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8035" windowHeight="12300"/>
  </bookViews>
  <sheets>
    <sheet name="申込書" sheetId="1" r:id="rId1"/>
    <sheet name="名簿一覧" sheetId="2" r:id="rId2"/>
  </sheets>
  <definedNames>
    <definedName name="_xlnm.Print_Area" localSheetId="0">申込書!$A$1:$U$53</definedName>
  </definedNames>
  <calcPr calcId="145621"/>
</workbook>
</file>

<file path=xl/calcChain.xml><?xml version="1.0" encoding="utf-8"?>
<calcChain xmlns="http://schemas.openxmlformats.org/spreadsheetml/2006/main">
  <c r="Q53" i="1" l="1"/>
  <c r="T52" i="1"/>
  <c r="I52" i="1"/>
  <c r="T51" i="1"/>
  <c r="I51" i="1"/>
  <c r="T50" i="1"/>
  <c r="I13" i="2"/>
  <c r="H13" i="2"/>
  <c r="I12" i="2"/>
  <c r="H12" i="2"/>
  <c r="I11" i="2"/>
  <c r="H11" i="2"/>
  <c r="I10" i="2"/>
  <c r="H10" i="2"/>
  <c r="I9" i="2"/>
  <c r="H9" i="2"/>
  <c r="I8" i="2"/>
  <c r="H8" i="2"/>
  <c r="I7" i="2"/>
  <c r="H7" i="2"/>
  <c r="I6" i="2"/>
  <c r="H6" i="2"/>
  <c r="I5" i="2"/>
  <c r="H5" i="2"/>
  <c r="I4" i="2"/>
  <c r="H4" i="2"/>
  <c r="I3" i="2"/>
  <c r="H3" i="2"/>
  <c r="F13" i="2"/>
  <c r="E13" i="2"/>
  <c r="F12" i="2"/>
  <c r="E12" i="2"/>
  <c r="F11" i="2"/>
  <c r="E11" i="2"/>
  <c r="F10" i="2"/>
  <c r="E10" i="2"/>
  <c r="F9" i="2"/>
  <c r="E9" i="2"/>
  <c r="F8" i="2"/>
  <c r="E8" i="2"/>
  <c r="F7" i="2"/>
  <c r="E7" i="2"/>
  <c r="F6" i="2"/>
  <c r="E6" i="2"/>
  <c r="F5" i="2"/>
  <c r="E5" i="2"/>
  <c r="F4" i="2"/>
  <c r="E4" i="2"/>
  <c r="F3" i="2"/>
  <c r="E3" i="2"/>
  <c r="C13" i="2"/>
  <c r="B13" i="2"/>
  <c r="C12" i="2"/>
  <c r="B12" i="2"/>
  <c r="C11" i="2"/>
  <c r="B11" i="2"/>
  <c r="C10" i="2"/>
  <c r="B10" i="2"/>
  <c r="C9" i="2"/>
  <c r="B9" i="2"/>
  <c r="C8" i="2"/>
  <c r="B8" i="2"/>
  <c r="C7" i="2"/>
  <c r="B7" i="2"/>
  <c r="C6" i="2"/>
  <c r="B6" i="2"/>
  <c r="C5" i="2"/>
  <c r="B5" i="2"/>
  <c r="C4" i="2"/>
  <c r="B4" i="2"/>
  <c r="C3" i="2"/>
  <c r="B3" i="2"/>
  <c r="I2" i="2"/>
  <c r="H2" i="2"/>
  <c r="F2" i="2"/>
  <c r="E2" i="2"/>
  <c r="B2" i="2"/>
  <c r="C2" i="2" l="1"/>
  <c r="G1" i="2"/>
  <c r="D1" i="2"/>
  <c r="A1" i="2"/>
  <c r="I50" i="1" l="1"/>
</calcChain>
</file>

<file path=xl/sharedStrings.xml><?xml version="1.0" encoding="utf-8"?>
<sst xmlns="http://schemas.openxmlformats.org/spreadsheetml/2006/main" count="92" uniqueCount="56">
  <si>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</si>
  <si>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</si>
  <si>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</si>
  <si>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</si>
  <si>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日</t>
    <rPh sb="0" eb="1">
      <t>ニチ</t>
    </rPh>
    <phoneticPr fontId="3"/>
  </si>
  <si>
    <t>月</t>
    <rPh sb="0" eb="1">
      <t>ガツ</t>
    </rPh>
    <phoneticPr fontId="3"/>
  </si>
  <si>
    <t>申し込み先</t>
    <rPh sb="0" eb="1">
      <t>モウ</t>
    </rPh>
    <rPh sb="2" eb="3">
      <t>コ</t>
    </rPh>
    <rPh sb="4" eb="5">
      <t>サキ</t>
    </rPh>
    <phoneticPr fontId="3"/>
  </si>
  <si>
    <t>hoshida@coral.ocn.ne.jp</t>
    <phoneticPr fontId="2"/>
  </si>
  <si>
    <t>020-4665-2040</t>
    <phoneticPr fontId="2"/>
  </si>
  <si>
    <t>FAX</t>
    <phoneticPr fontId="2"/>
  </si>
  <si>
    <t>090-3083-5491</t>
    <phoneticPr fontId="2"/>
  </si>
  <si>
    <t>TEL</t>
    <phoneticPr fontId="2"/>
  </si>
  <si>
    <t>mail</t>
    <phoneticPr fontId="2"/>
  </si>
  <si>
    <t>星田</t>
    <rPh sb="0" eb="2">
      <t>ホシダ</t>
    </rPh>
    <phoneticPr fontId="2"/>
  </si>
  <si>
    <t>長岡市卓球協会</t>
    <rPh sb="0" eb="3">
      <t>ナガオカシ</t>
    </rPh>
    <rPh sb="3" eb="5">
      <t>タッキュウ</t>
    </rPh>
    <rPh sb="5" eb="7">
      <t>キョウカイ</t>
    </rPh>
    <phoneticPr fontId="2"/>
  </si>
  <si>
    <t>順</t>
    <rPh sb="0" eb="1">
      <t>ジュン</t>
    </rPh>
    <phoneticPr fontId="2"/>
  </si>
  <si>
    <t>名前</t>
    <rPh sb="0" eb="2">
      <t>ナマエ</t>
    </rPh>
    <phoneticPr fontId="2"/>
  </si>
  <si>
    <t>学年</t>
    <rPh sb="0" eb="2">
      <t>ガクネン</t>
    </rPh>
    <phoneticPr fontId="2"/>
  </si>
  <si>
    <t>参加申込書</t>
    <rPh sb="0" eb="2">
      <t>サンカ</t>
    </rPh>
    <rPh sb="2" eb="4">
      <t>モウシコミ</t>
    </rPh>
    <rPh sb="4" eb="5">
      <t>ショ</t>
    </rPh>
    <phoneticPr fontId="2"/>
  </si>
  <si>
    <t>　</t>
  </si>
  <si>
    <t>ﾌﾟﾙﾀﾞｳﾝ
又は記入</t>
    <rPh sb="8" eb="9">
      <t>マタ</t>
    </rPh>
    <phoneticPr fontId="2"/>
  </si>
  <si>
    <t>↓　種目選択</t>
    <rPh sb="2" eb="4">
      <t>シュモク</t>
    </rPh>
    <rPh sb="4" eb="6">
      <t>センタク</t>
    </rPh>
    <phoneticPr fontId="2"/>
  </si>
  <si>
    <t>所属</t>
    <rPh sb="0" eb="2">
      <t>ショゾク</t>
    </rPh>
    <phoneticPr fontId="2"/>
  </si>
  <si>
    <t>1ﾁｰﾑ</t>
    <phoneticPr fontId="3"/>
  </si>
  <si>
    <t>高校・一般の部</t>
    <rPh sb="0" eb="2">
      <t>コウコウ</t>
    </rPh>
    <rPh sb="3" eb="5">
      <t>イッパン</t>
    </rPh>
    <rPh sb="6" eb="7">
      <t>ブ</t>
    </rPh>
    <phoneticPr fontId="2"/>
  </si>
  <si>
    <t>一般・高校
混合A・B</t>
    <rPh sb="0" eb="2">
      <t>イッパン</t>
    </rPh>
    <rPh sb="3" eb="5">
      <t>コウコウ</t>
    </rPh>
    <rPh sb="6" eb="8">
      <t>コンゴウ</t>
    </rPh>
    <phoneticPr fontId="3"/>
  </si>
  <si>
    <t>令和元年度　ﾀﾞﾌﾞﾙｽ卓球大会</t>
    <rPh sb="0" eb="2">
      <t>レイワ</t>
    </rPh>
    <rPh sb="2" eb="4">
      <t>ガンネン</t>
    </rPh>
    <rPh sb="3" eb="5">
      <t>ネンド</t>
    </rPh>
    <rPh sb="12" eb="14">
      <t>タッキュウ</t>
    </rPh>
    <rPh sb="14" eb="16">
      <t>タイカイ</t>
    </rPh>
    <phoneticPr fontId="3"/>
  </si>
  <si>
    <t>令和</t>
    <phoneticPr fontId="3"/>
  </si>
  <si>
    <t>申 込 日</t>
    <phoneticPr fontId="9"/>
  </si>
  <si>
    <t>2年</t>
  </si>
  <si>
    <t>＊参加申込書は、種目別と強い順にエクセルで記入の事。申込後返信ﾒｰﾙが届かない場合は締め切りの翌日電話</t>
    <rPh sb="24" eb="25">
      <t>コト</t>
    </rPh>
    <phoneticPr fontId="3"/>
  </si>
  <si>
    <t xml:space="preserve">  確認して下さい。確認がない場合は申込が完了していないものとし不参加となります。</t>
    <phoneticPr fontId="2"/>
  </si>
  <si>
    <t>＊申込書の記入の仕方</t>
    <rPh sb="1" eb="3">
      <t>モウシコミ</t>
    </rPh>
    <rPh sb="3" eb="4">
      <t>ショ</t>
    </rPh>
    <rPh sb="5" eb="7">
      <t>キニュウ</t>
    </rPh>
    <rPh sb="8" eb="10">
      <t>シカタ</t>
    </rPh>
    <phoneticPr fontId="2"/>
  </si>
  <si>
    <t>　　ｸﾗﾌﾞ名はできるだけ省略してください　例「長岡ｼﾞｭﾆｱ」,「見附ｽﾎﾟ少」</t>
    <rPh sb="6" eb="7">
      <t>メイ</t>
    </rPh>
    <rPh sb="13" eb="15">
      <t>ショウリャク</t>
    </rPh>
    <rPh sb="22" eb="23">
      <t>　</t>
    </rPh>
    <rPh sb="24" eb="26">
      <t>ナガオカ</t>
    </rPh>
    <rPh sb="34" eb="36">
      <t>ミツケ</t>
    </rPh>
    <rPh sb="39" eb="40">
      <t>ショウ</t>
    </rPh>
    <phoneticPr fontId="2"/>
  </si>
  <si>
    <t>　　ﾍﾟｱの同じﾁｰﾑ名の場合は上段のみ記入ください。　違う場合は必ず記入してください</t>
    <rPh sb="6" eb="7">
      <t>オナ</t>
    </rPh>
    <rPh sb="11" eb="12">
      <t>メイ</t>
    </rPh>
    <rPh sb="13" eb="15">
      <t>バアイ</t>
    </rPh>
    <rPh sb="16" eb="18">
      <t>ジョウダン</t>
    </rPh>
    <rPh sb="20" eb="22">
      <t>キニュウ</t>
    </rPh>
    <rPh sb="28" eb="29">
      <t>チガ</t>
    </rPh>
    <rPh sb="30" eb="32">
      <t>バアイ</t>
    </rPh>
    <rPh sb="33" eb="34">
      <t>カナラ</t>
    </rPh>
    <rPh sb="35" eb="37">
      <t>キニュウ</t>
    </rPh>
    <phoneticPr fontId="2"/>
  </si>
  <si>
    <t xml:space="preserve">  申込ﾒｰﾙは、種目が不足の時はファイルをｺﾋﾟｰしてください（シートコピーではありません）</t>
    <rPh sb="9" eb="11">
      <t>シュモク</t>
    </rPh>
    <rPh sb="12" eb="14">
      <t>フソク</t>
    </rPh>
    <rPh sb="15" eb="16">
      <t>トキ</t>
    </rPh>
    <phoneticPr fontId="3"/>
  </si>
  <si>
    <t>　ファイル名は「r1ﾀﾞﾌﾞﾙｽ一般・高校申込書××」となっていますが××に学校名・ｸﾗﾌﾞ名を書き換えてください</t>
    <rPh sb="5" eb="6">
      <t>メイ</t>
    </rPh>
    <rPh sb="16" eb="18">
      <t>イッパン</t>
    </rPh>
    <rPh sb="19" eb="21">
      <t>コウコウ</t>
    </rPh>
    <rPh sb="21" eb="23">
      <t>モウシコミ</t>
    </rPh>
    <rPh sb="23" eb="24">
      <t>ショ</t>
    </rPh>
    <rPh sb="38" eb="41">
      <t>ガッコウメイ</t>
    </rPh>
    <rPh sb="46" eb="47">
      <t>メイ</t>
    </rPh>
    <rPh sb="48" eb="49">
      <t>カ</t>
    </rPh>
    <rPh sb="50" eb="51">
      <t>カ</t>
    </rPh>
    <phoneticPr fontId="9"/>
  </si>
  <si>
    <t>　　長岡市以外の学校は市名を入れてください（市立は不要）　例「三条商業」「見附西中」,「三条第三中」</t>
    <rPh sb="5" eb="7">
      <t>イガイ</t>
    </rPh>
    <rPh sb="22" eb="23">
      <t>シ</t>
    </rPh>
    <rPh sb="23" eb="24">
      <t>リツ</t>
    </rPh>
    <rPh sb="25" eb="27">
      <t>フヨウ</t>
    </rPh>
    <rPh sb="31" eb="33">
      <t>サンジョウ</t>
    </rPh>
    <rPh sb="33" eb="35">
      <t>ショウギョウ</t>
    </rPh>
    <phoneticPr fontId="2"/>
  </si>
  <si>
    <t>初級ｸﾗｽの部</t>
    <rPh sb="0" eb="2">
      <t>ショキュウ</t>
    </rPh>
    <rPh sb="6" eb="7">
      <t>ブ</t>
    </rPh>
    <phoneticPr fontId="2"/>
  </si>
  <si>
    <t>一般・高校
男子A・B　一般ﾁｰﾑ</t>
    <rPh sb="0" eb="2">
      <t>イッパン</t>
    </rPh>
    <rPh sb="3" eb="5">
      <t>コウコウ</t>
    </rPh>
    <rPh sb="6" eb="8">
      <t>ダンシ</t>
    </rPh>
    <rPh sb="12" eb="14">
      <t>イッパン</t>
    </rPh>
    <phoneticPr fontId="2"/>
  </si>
  <si>
    <t>一般・高校
女子A・B　高校以下ﾁｰﾑ</t>
    <rPh sb="0" eb="2">
      <t>イッパン</t>
    </rPh>
    <rPh sb="3" eb="5">
      <t>コウコウ</t>
    </rPh>
    <rPh sb="6" eb="8">
      <t>ジョシ</t>
    </rPh>
    <rPh sb="12" eb="14">
      <t>コウコウ</t>
    </rPh>
    <rPh sb="14" eb="16">
      <t>イカ</t>
    </rPh>
    <phoneticPr fontId="2"/>
  </si>
  <si>
    <t>円</t>
    <rPh sb="0" eb="1">
      <t>エン</t>
    </rPh>
    <phoneticPr fontId="2"/>
  </si>
  <si>
    <t>円</t>
    <phoneticPr fontId="2"/>
  </si>
  <si>
    <t>総合計</t>
    <rPh sb="0" eb="1">
      <t>ソウ</t>
    </rPh>
    <rPh sb="1" eb="3">
      <t>ゴウケイ</t>
    </rPh>
    <phoneticPr fontId="2"/>
  </si>
  <si>
    <t>種目</t>
    <rPh sb="0" eb="2">
      <t>シュモク</t>
    </rPh>
    <phoneticPr fontId="2"/>
  </si>
  <si>
    <t>ﾁｰﾑ数</t>
    <rPh sb="3" eb="4">
      <t>スウ</t>
    </rPh>
    <phoneticPr fontId="2"/>
  </si>
  <si>
    <t>参加料</t>
    <rPh sb="0" eb="2">
      <t>サンカ</t>
    </rPh>
    <rPh sb="2" eb="3">
      <t>リョウ</t>
    </rPh>
    <phoneticPr fontId="2"/>
  </si>
  <si>
    <t>合計</t>
    <rPh sb="0" eb="2">
      <t>ゴウケイ</t>
    </rPh>
    <phoneticPr fontId="2"/>
  </si>
  <si>
    <t>種目</t>
    <rPh sb="0" eb="2">
      <t>シュモク</t>
    </rPh>
    <phoneticPr fontId="2"/>
  </si>
  <si>
    <t>＊一般・高校混合Ａｸﾗｽの部　＊Ｂｸﾗｽの部,     　＊初級ｸﾗｽの部</t>
    <phoneticPr fontId="2"/>
  </si>
  <si>
    <t>＊一般・高校男子Ａｸﾗｽの部　＊Ｂｸﾗｽの部,   　　＊一般・高校女子Ａｸﾗｽの部　＊Ｂｸﾗｽの部</t>
    <rPh sb="1" eb="3">
      <t>イッパン</t>
    </rPh>
    <rPh sb="4" eb="6">
      <t>コウコウ</t>
    </rPh>
    <rPh sb="6" eb="8">
      <t>ダンシ</t>
    </rPh>
    <rPh sb="13" eb="14">
      <t>ブ</t>
    </rPh>
    <rPh sb="21" eb="22">
      <t>ブ</t>
    </rPh>
    <phoneticPr fontId="2"/>
  </si>
  <si>
    <r>
      <t xml:space="preserve">  又ダウンロードからのファイルも同同じように</t>
    </r>
    <r>
      <rPr>
        <b/>
        <sz val="12"/>
        <color theme="1"/>
        <rFont val="ＭＳ Ｐゴシック"/>
        <family val="3"/>
        <charset val="128"/>
      </rPr>
      <t>ファイル名を変更</t>
    </r>
    <r>
      <rPr>
        <sz val="12"/>
        <color theme="1"/>
        <rFont val="ＭＳ Ｐゴシック"/>
        <family val="3"/>
        <charset val="128"/>
      </rPr>
      <t>してください</t>
    </r>
    <rPh sb="17" eb="18">
      <t>オナ</t>
    </rPh>
    <rPh sb="18" eb="19">
      <t>オナ</t>
    </rPh>
    <rPh sb="27" eb="28">
      <t>メイ</t>
    </rPh>
    <rPh sb="29" eb="31">
      <t>ヘンコウ</t>
    </rPh>
    <phoneticPr fontId="9"/>
  </si>
  <si>
    <r>
      <t>　　</t>
    </r>
    <r>
      <rPr>
        <b/>
        <sz val="12"/>
        <color theme="1"/>
        <rFont val="ＭＳ Ｐゴシック"/>
        <family val="3"/>
        <charset val="128"/>
      </rPr>
      <t>名前は</t>
    </r>
    <r>
      <rPr>
        <sz val="12"/>
        <color theme="1"/>
        <rFont val="ＭＳ Ｐゴシック"/>
        <family val="3"/>
        <charset val="128"/>
      </rPr>
      <t>「姓と名の間は半角スペースを入れてください。　</t>
    </r>
    <r>
      <rPr>
        <b/>
        <sz val="12"/>
        <color theme="1"/>
        <rFont val="ＭＳ Ｐゴシック"/>
        <family val="3"/>
        <charset val="128"/>
      </rPr>
      <t>学年</t>
    </r>
    <r>
      <rPr>
        <sz val="12"/>
        <color theme="1"/>
        <rFont val="ＭＳ Ｐゴシック"/>
        <family val="3"/>
        <charset val="128"/>
      </rPr>
      <t>のところは　高1、中2、小5、と必ず記入ください。</t>
    </r>
    <rPh sb="2" eb="4">
      <t>ナマエ</t>
    </rPh>
    <rPh sb="6" eb="7">
      <t>セイ</t>
    </rPh>
    <rPh sb="8" eb="9">
      <t>ナ</t>
    </rPh>
    <rPh sb="10" eb="11">
      <t>アイダ</t>
    </rPh>
    <rPh sb="12" eb="14">
      <t>ハンカク</t>
    </rPh>
    <rPh sb="19" eb="20">
      <t>イ</t>
    </rPh>
    <rPh sb="36" eb="37">
      <t>コウ</t>
    </rPh>
    <rPh sb="39" eb="40">
      <t>チュウ</t>
    </rPh>
    <phoneticPr fontId="2"/>
  </si>
  <si>
    <r>
      <t>　　</t>
    </r>
    <r>
      <rPr>
        <b/>
        <sz val="12"/>
        <color theme="1"/>
        <rFont val="ＭＳ Ｐゴシック"/>
        <family val="3"/>
        <charset val="128"/>
      </rPr>
      <t>ﾁｰﾑ名は</t>
    </r>
    <r>
      <rPr>
        <sz val="12"/>
        <color theme="1"/>
        <rFont val="ＭＳ Ｐゴシック"/>
        <family val="3"/>
        <charset val="128"/>
      </rPr>
      <t>　学校の記入の仕方は省略してください　　例「長岡商業」「長岡工業」「東中」,「川口中」</t>
    </r>
    <rPh sb="5" eb="6">
      <t>メイ</t>
    </rPh>
    <rPh sb="8" eb="10">
      <t>ガッコウ</t>
    </rPh>
    <rPh sb="11" eb="13">
      <t>キニュウ</t>
    </rPh>
    <rPh sb="14" eb="16">
      <t>シカタ</t>
    </rPh>
    <rPh sb="17" eb="19">
      <t>ショウリャク</t>
    </rPh>
    <rPh sb="29" eb="31">
      <t>ナガオカ</t>
    </rPh>
    <rPh sb="31" eb="33">
      <t>ショウギョウ</t>
    </rPh>
    <rPh sb="35" eb="37">
      <t>ナガオカ</t>
    </rPh>
    <rPh sb="37" eb="39">
      <t>コウギョウ</t>
    </rPh>
    <rPh sb="46" eb="48">
      <t>カワグチ</t>
    </rPh>
    <rPh sb="48" eb="49">
      <t>チュウ</t>
    </rPh>
    <phoneticPr fontId="2"/>
  </si>
  <si>
    <t>一般・高校
男子A・B　高校生以下ﾁｰﾑ</t>
    <rPh sb="0" eb="2">
      <t>イッパン</t>
    </rPh>
    <rPh sb="3" eb="5">
      <t>コウコウ</t>
    </rPh>
    <rPh sb="6" eb="8">
      <t>ダンシ</t>
    </rPh>
    <rPh sb="12" eb="15">
      <t>コウコウセイ</t>
    </rPh>
    <rPh sb="15" eb="17">
      <t>イカ</t>
    </rPh>
    <phoneticPr fontId="2"/>
  </si>
  <si>
    <t>一般・高校
女子A・B　一般ﾁｰﾑ</t>
    <rPh sb="0" eb="2">
      <t>イッパン</t>
    </rPh>
    <rPh sb="3" eb="5">
      <t>コウコウ</t>
    </rPh>
    <rPh sb="6" eb="8">
      <t>ジョシ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</si>
</sst>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ゴシック"/>
      <family val="3"/>
      <charset val="128"/>
    </font>
    <font>
      <sz val="6"/>
      <name val="ＭＳ Ｐゴシック"/>
      <family val="2"/>
      <charset val="128"/>
      <scheme val="minor"/>
    </font>
    <font>
      <u/>
      <sz val="12"/>
      <color theme="1"/>
      <name val="ＭＳ Ｐゴシック"/>
      <family val="3"/>
      <charset val="128"/>
    </font>
    <font>
      <sz val="12"/>
      <color indexed="8"/>
      <name val="ＭＳ Ｐゴシック"/>
      <family val="3"/>
      <charset val="128"/>
    </font>
    <font>
      <u/>
      <sz val="12"/>
      <color theme="10"/>
      <name val="ＭＳ Ｐゴシック"/>
      <family val="3"/>
      <charset val="128"/>
    </font>
    <font>
      <u/>
      <sz val="12"/>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style="double">
        <color indexed="64"/>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style="double">
        <color indexed="64"/>
      </right>
      <top style="thin">
        <color indexed="64"/>
      </top>
      <bottom style="medium">
        <color indexed="64"/>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3">
    <xf numFmtId="0" fontId="0" fillId="0" borderId="0" xfId="0">
      <alignment vertical="center"/>
    </xf>
    <xf numFmtId="0" fontId="1" fillId="0" borderId="0" xfId="0" applyFont="1" applyAlignment="1" applyProtection="1">
      <alignment vertical="center" shrinkToFit="1"/>
    </xf>
    <xf numFmtId="0" fontId="5" fillId="0" borderId="0" xfId="0" applyFont="1" applyProtection="1">
      <alignment vertical="center"/>
    </xf>
    <xf numFmtId="0" fontId="6" fillId="0" borderId="0" xfId="0" applyFont="1" applyProtection="1">
      <alignment vertical="center"/>
    </xf>
    <xf numFmtId="0" fontId="5" fillId="0" borderId="0" xfId="0" applyFont="1" applyFill="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Fill="1" applyBorder="1" applyAlignment="1" applyProtection="1">
      <alignment vertical="center"/>
    </xf>
    <xf numFmtId="0" fontId="7" fillId="0" borderId="1" xfId="0" applyFont="1" applyBorder="1" applyAlignment="1" applyProtection="1">
      <alignment horizontal="right" vertical="center"/>
    </xf>
    <xf numFmtId="0" fontId="8" fillId="0" borderId="1" xfId="0" applyFont="1" applyFill="1" applyBorder="1" applyAlignment="1" applyProtection="1">
      <alignment horizontal="center" vertical="center" shrinkToFit="1"/>
      <protection locked="0"/>
    </xf>
    <xf numFmtId="0" fontId="8" fillId="0" borderId="1" xfId="0" applyFont="1" applyFill="1" applyBorder="1" applyAlignment="1" applyProtection="1">
      <alignment vertical="center" shrinkToFit="1"/>
    </xf>
    <xf numFmtId="0" fontId="10" fillId="0" borderId="0" xfId="0" applyFont="1" applyAlignment="1" applyProtection="1"/>
    <xf numFmtId="0" fontId="5" fillId="0" borderId="33" xfId="0" applyFont="1" applyBorder="1" applyAlignment="1" applyProtection="1">
      <alignment vertical="center" shrinkToFit="1"/>
      <protection locked="0"/>
    </xf>
    <xf numFmtId="0" fontId="5" fillId="0" borderId="34" xfId="0" applyFont="1" applyBorder="1" applyAlignment="1" applyProtection="1">
      <alignment vertical="center" shrinkToFit="1"/>
      <protection locked="0"/>
    </xf>
    <xf numFmtId="0" fontId="5" fillId="0" borderId="35" xfId="0" applyFont="1" applyBorder="1" applyAlignment="1" applyProtection="1">
      <alignment vertical="center" shrinkToFit="1"/>
      <protection locked="0"/>
    </xf>
    <xf numFmtId="0" fontId="6" fillId="0" borderId="0" xfId="0" applyFont="1" applyAlignment="1">
      <alignment horizontal="left" vertical="center"/>
    </xf>
    <xf numFmtId="0" fontId="11" fillId="0" borderId="0" xfId="0" applyFont="1" applyAlignment="1">
      <alignment vertical="center"/>
    </xf>
    <xf numFmtId="0" fontId="6" fillId="0" borderId="0" xfId="0" applyFont="1" applyAlignment="1">
      <alignment vertical="center"/>
    </xf>
    <xf numFmtId="0" fontId="6" fillId="0" borderId="14" xfId="0" applyFont="1" applyBorder="1" applyAlignment="1" applyProtection="1">
      <alignment vertical="center"/>
    </xf>
    <xf numFmtId="0" fontId="13" fillId="0" borderId="14" xfId="1" applyFont="1" applyBorder="1" applyAlignment="1" applyProtection="1">
      <alignment horizontal="center" vertical="center"/>
    </xf>
    <xf numFmtId="0" fontId="13" fillId="0" borderId="14" xfId="1" applyFont="1" applyBorder="1" applyAlignment="1" applyProtection="1">
      <alignment vertical="center"/>
    </xf>
    <xf numFmtId="0" fontId="5" fillId="0" borderId="0" xfId="0" applyFont="1" applyBorder="1" applyAlignment="1" applyProtection="1">
      <alignment horizontal="center" vertical="center"/>
    </xf>
    <xf numFmtId="0" fontId="7" fillId="2" borderId="1" xfId="0" applyFont="1" applyFill="1" applyBorder="1" applyAlignment="1" applyProtection="1">
      <alignment horizontal="center" vertical="center"/>
    </xf>
    <xf numFmtId="0" fontId="5" fillId="0" borderId="0" xfId="0" applyFont="1" applyBorder="1" applyAlignment="1" applyProtection="1">
      <alignment horizontal="center" vertical="center"/>
      <protection locked="0"/>
    </xf>
    <xf numFmtId="0" fontId="7" fillId="0" borderId="5" xfId="0" applyFont="1" applyFill="1" applyBorder="1" applyAlignment="1" applyProtection="1">
      <alignment vertical="center"/>
    </xf>
    <xf numFmtId="0" fontId="5" fillId="0" borderId="10" xfId="0" applyFont="1" applyBorder="1" applyAlignment="1" applyProtection="1">
      <alignment horizontal="center" vertical="center" shrinkToFit="1"/>
    </xf>
    <xf numFmtId="0" fontId="5" fillId="0" borderId="3" xfId="0" applyFont="1" applyBorder="1" applyAlignment="1" applyProtection="1">
      <alignment vertical="center" shrinkToFit="1"/>
    </xf>
    <xf numFmtId="0" fontId="7" fillId="3" borderId="5" xfId="0" applyFont="1" applyFill="1" applyBorder="1" applyAlignment="1" applyProtection="1">
      <alignment vertical="center"/>
      <protection locked="0"/>
    </xf>
    <xf numFmtId="0" fontId="7" fillId="0" borderId="0" xfId="0" applyFont="1" applyBorder="1" applyAlignment="1" applyProtection="1">
      <alignment horizontal="center" vertical="center"/>
    </xf>
    <xf numFmtId="0" fontId="5" fillId="0" borderId="37" xfId="0" applyFont="1" applyBorder="1" applyAlignment="1" applyProtection="1">
      <alignment horizontal="center" vertical="center"/>
      <protection locked="0"/>
    </xf>
    <xf numFmtId="0" fontId="5" fillId="0" borderId="37" xfId="0"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shrinkToFit="1"/>
      <protection locked="0"/>
    </xf>
    <xf numFmtId="0" fontId="5" fillId="0" borderId="0" xfId="0" applyFont="1" applyBorder="1" applyAlignment="1" applyProtection="1">
      <alignment vertical="center" shrinkToFit="1"/>
      <protection locked="0"/>
    </xf>
    <xf numFmtId="0" fontId="5" fillId="0" borderId="6" xfId="0" applyFont="1" applyFill="1" applyBorder="1" applyAlignment="1" applyProtection="1">
      <alignment horizontal="center" vertical="center"/>
    </xf>
    <xf numFmtId="0" fontId="5" fillId="0" borderId="6" xfId="0" applyFont="1" applyFill="1" applyBorder="1" applyProtection="1">
      <alignment vertical="center"/>
    </xf>
    <xf numFmtId="0" fontId="6" fillId="0" borderId="0" xfId="0" applyFont="1" applyBorder="1" applyAlignment="1" applyProtection="1">
      <alignment horizontal="center" vertical="center" wrapText="1"/>
    </xf>
    <xf numFmtId="0" fontId="10" fillId="0" borderId="0" xfId="0" applyFont="1" applyBorder="1" applyAlignment="1" applyProtection="1">
      <alignment horizontal="left" vertical="top" wrapText="1"/>
    </xf>
    <xf numFmtId="0" fontId="6" fillId="0" borderId="17"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10" fillId="0" borderId="17"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10" fillId="0" borderId="43" xfId="0" applyFont="1" applyBorder="1" applyAlignment="1" applyProtection="1">
      <alignment horizontal="left" vertical="top" wrapText="1"/>
    </xf>
    <xf numFmtId="0" fontId="10" fillId="0" borderId="16" xfId="0" applyFont="1" applyBorder="1" applyAlignment="1" applyProtection="1">
      <alignment horizontal="left" vertical="top" wrapText="1"/>
    </xf>
    <xf numFmtId="0" fontId="10" fillId="0" borderId="44" xfId="0" applyFont="1" applyBorder="1" applyAlignment="1" applyProtection="1">
      <alignment horizontal="left" vertical="top" wrapText="1"/>
    </xf>
    <xf numFmtId="0" fontId="7" fillId="0" borderId="1" xfId="0" applyFont="1" applyBorder="1" applyAlignment="1" applyProtection="1">
      <alignment horizontal="left" vertical="center" wrapText="1"/>
    </xf>
    <xf numFmtId="0" fontId="7" fillId="2" borderId="1" xfId="0" applyFont="1" applyFill="1" applyBorder="1" applyAlignment="1" applyProtection="1">
      <alignment horizontal="center" vertical="center"/>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5" fillId="0" borderId="19" xfId="0" applyFont="1" applyFill="1" applyBorder="1" applyAlignment="1" applyProtection="1">
      <alignment horizontal="center" vertical="center"/>
    </xf>
    <xf numFmtId="0" fontId="7" fillId="0" borderId="5"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5" fillId="0" borderId="5"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6" xfId="0" applyFont="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shrinkToFit="1"/>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xf>
    <xf numFmtId="0" fontId="5" fillId="0" borderId="22" xfId="0" applyFont="1" applyBorder="1" applyAlignment="1" applyProtection="1">
      <alignment horizontal="center" vertical="center" shrinkToFit="1"/>
    </xf>
    <xf numFmtId="0" fontId="5" fillId="0" borderId="30"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6" fillId="0" borderId="37"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0" borderId="29"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7"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5" fillId="3" borderId="20"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36" xfId="0" applyFont="1" applyBorder="1" applyAlignment="1" applyProtection="1">
      <alignment horizontal="center" vertical="center" shrinkToFit="1"/>
    </xf>
    <xf numFmtId="49" fontId="6" fillId="0" borderId="42" xfId="0" applyNumberFormat="1" applyFont="1" applyBorder="1" applyAlignment="1" applyProtection="1">
      <alignment horizontal="left" vertical="center"/>
      <protection locked="0"/>
    </xf>
    <xf numFmtId="49" fontId="6" fillId="0" borderId="32" xfId="0" applyNumberFormat="1" applyFont="1" applyBorder="1" applyAlignment="1" applyProtection="1">
      <alignment horizontal="left" vertical="center"/>
      <protection locked="0"/>
    </xf>
    <xf numFmtId="0" fontId="5" fillId="0" borderId="25" xfId="0" applyFont="1" applyBorder="1" applyAlignment="1" applyProtection="1">
      <alignment horizontal="center" vertical="center" shrinkToFit="1"/>
    </xf>
    <xf numFmtId="0" fontId="6" fillId="0" borderId="39"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1" xfId="0" applyFont="1" applyBorder="1" applyAlignment="1" applyProtection="1">
      <alignment horizontal="left" vertical="center"/>
      <protection locked="0"/>
    </xf>
    <xf numFmtId="0" fontId="6" fillId="0" borderId="41" xfId="0" applyFont="1" applyBorder="1" applyAlignment="1" applyProtection="1">
      <alignment horizontal="left" vertical="center"/>
    </xf>
    <xf numFmtId="0" fontId="6" fillId="0" borderId="42" xfId="0" applyFont="1" applyBorder="1" applyAlignment="1" applyProtection="1">
      <alignment horizontal="left" vertical="center"/>
    </xf>
    <xf numFmtId="0" fontId="6" fillId="0" borderId="42"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0" xfId="0" applyFont="1" applyBorder="1" applyAlignment="1" applyProtection="1">
      <alignment horizontal="center" vertical="center"/>
    </xf>
    <xf numFmtId="0" fontId="6" fillId="0" borderId="38"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4" xfId="0" applyFont="1" applyBorder="1" applyAlignment="1" applyProtection="1">
      <alignment horizontal="center" vertical="center"/>
    </xf>
    <xf numFmtId="0" fontId="13" fillId="0" borderId="14" xfId="1" applyFont="1" applyBorder="1" applyAlignment="1" applyProtection="1">
      <alignment horizontal="center" vertical="center"/>
    </xf>
    <xf numFmtId="0" fontId="6" fillId="0" borderId="9"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2" fillId="0" borderId="14" xfId="1" applyFont="1" applyBorder="1" applyAlignment="1" applyProtection="1">
      <alignment horizontal="center" vertical="center"/>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shida@coral.ocn.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54"/>
  <sheetViews>
    <sheetView tabSelected="1" zoomScaleNormal="100" workbookViewId="0">
      <selection activeCell="O58" sqref="O58"/>
    </sheetView>
  </sheetViews>
  <sheetFormatPr defaultRowHeight="18" customHeight="1" x14ac:dyDescent="0.15"/>
  <cols>
    <col min="1" max="1" width="5.375" style="5" customWidth="1"/>
    <col min="2" max="5" width="5.375" style="2" customWidth="1"/>
    <col min="6" max="9" width="5.375" style="5" customWidth="1"/>
    <col min="10" max="10" width="5.375" style="2" customWidth="1"/>
    <col min="11" max="15" width="5.375" style="5" customWidth="1"/>
    <col min="16" max="16" width="5.375" style="2" customWidth="1"/>
    <col min="17" max="20" width="5.375" style="5" customWidth="1"/>
    <col min="21" max="21" width="5.375" style="2" customWidth="1"/>
    <col min="22" max="22" width="9" style="2"/>
    <col min="23" max="23" width="5.625" style="2" customWidth="1"/>
    <col min="24" max="24" width="23.5" style="2" customWidth="1"/>
    <col min="25" max="26" width="18.875" style="2" customWidth="1"/>
    <col min="27" max="27" width="5.625" style="2" customWidth="1"/>
    <col min="28" max="28" width="23.5" style="2" customWidth="1"/>
    <col min="29" max="29" width="18.875" style="2" customWidth="1"/>
    <col min="30" max="30" width="18.5" style="2" customWidth="1"/>
    <col min="31" max="31" width="5.625" style="2" customWidth="1"/>
    <col min="32" max="32" width="23.5" style="2" customWidth="1"/>
    <col min="33" max="33" width="18.875" style="2" customWidth="1"/>
    <col min="34" max="34" width="13.875" style="2" customWidth="1"/>
    <col min="35" max="16384" width="9" style="2"/>
  </cols>
  <sheetData>
    <row r="1" spans="1:23" ht="20.25" customHeight="1" x14ac:dyDescent="0.15">
      <c r="A1" s="98" t="s">
        <v>18</v>
      </c>
      <c r="B1" s="98"/>
      <c r="C1" s="98"/>
      <c r="D1" s="98"/>
      <c r="E1" s="98"/>
      <c r="F1" s="98" t="s">
        <v>26</v>
      </c>
      <c r="G1" s="98"/>
      <c r="H1" s="98"/>
      <c r="I1" s="98"/>
      <c r="J1" s="98"/>
      <c r="K1" s="98"/>
      <c r="L1" s="98"/>
      <c r="M1" s="98"/>
      <c r="N1" s="98"/>
      <c r="O1" s="98"/>
      <c r="P1" s="109" t="s">
        <v>27</v>
      </c>
      <c r="Q1" s="110"/>
      <c r="R1" s="111" t="s">
        <v>28</v>
      </c>
      <c r="S1" s="111"/>
      <c r="T1" s="111"/>
      <c r="U1" s="112"/>
    </row>
    <row r="2" spans="1:23" ht="20.25" customHeight="1" x14ac:dyDescent="0.15">
      <c r="A2" s="98"/>
      <c r="B2" s="98"/>
      <c r="C2" s="98"/>
      <c r="D2" s="98"/>
      <c r="E2" s="98"/>
      <c r="F2" s="98"/>
      <c r="G2" s="98"/>
      <c r="H2" s="98"/>
      <c r="I2" s="98"/>
      <c r="J2" s="98"/>
      <c r="K2" s="98"/>
      <c r="L2" s="98"/>
      <c r="M2" s="98"/>
      <c r="N2" s="98"/>
      <c r="O2" s="98"/>
      <c r="P2" s="107" t="s">
        <v>29</v>
      </c>
      <c r="Q2" s="108"/>
      <c r="R2" s="8" t="s">
        <v>19</v>
      </c>
      <c r="S2" s="9" t="s">
        <v>5</v>
      </c>
      <c r="T2" s="8" t="s">
        <v>19</v>
      </c>
      <c r="U2" s="9" t="s">
        <v>4</v>
      </c>
      <c r="V2" s="10"/>
      <c r="W2" s="10"/>
    </row>
    <row r="3" spans="1:23" s="3" customFormat="1" ht="20.25" customHeight="1" thickBot="1" x14ac:dyDescent="0.2">
      <c r="A3" s="103" t="s">
        <v>24</v>
      </c>
      <c r="B3" s="103"/>
      <c r="C3" s="103"/>
      <c r="D3" s="103"/>
      <c r="E3" s="103"/>
      <c r="F3" s="103"/>
      <c r="G3" s="103"/>
      <c r="H3" s="103"/>
      <c r="I3" s="103"/>
      <c r="J3" s="103"/>
      <c r="K3" s="103"/>
      <c r="L3" s="103"/>
      <c r="M3" s="103"/>
      <c r="N3" s="103"/>
      <c r="O3" s="103"/>
      <c r="P3" s="103"/>
      <c r="Q3" s="103"/>
      <c r="R3" s="103"/>
      <c r="S3" s="103"/>
      <c r="T3" s="103"/>
      <c r="U3" s="103"/>
      <c r="V3" s="10"/>
      <c r="W3" s="10"/>
    </row>
    <row r="4" spans="1:23" s="3" customFormat="1" ht="20.25" customHeight="1" thickTop="1" x14ac:dyDescent="0.15">
      <c r="A4" s="99" t="s">
        <v>6</v>
      </c>
      <c r="B4" s="100"/>
      <c r="C4" s="101" t="s">
        <v>14</v>
      </c>
      <c r="D4" s="101"/>
      <c r="E4" s="101"/>
      <c r="F4" s="101" t="s">
        <v>13</v>
      </c>
      <c r="G4" s="101"/>
      <c r="H4" s="17" t="s">
        <v>12</v>
      </c>
      <c r="I4" s="106" t="s">
        <v>7</v>
      </c>
      <c r="J4" s="106"/>
      <c r="K4" s="106"/>
      <c r="L4" s="106"/>
      <c r="M4" s="106"/>
      <c r="N4" s="18" t="s">
        <v>11</v>
      </c>
      <c r="O4" s="102" t="s">
        <v>10</v>
      </c>
      <c r="P4" s="102"/>
      <c r="Q4" s="102"/>
      <c r="R4" s="19" t="s">
        <v>9</v>
      </c>
      <c r="S4" s="104" t="s">
        <v>8</v>
      </c>
      <c r="T4" s="104"/>
      <c r="U4" s="105"/>
    </row>
    <row r="5" spans="1:23" s="3" customFormat="1" ht="20.25" customHeight="1" x14ac:dyDescent="0.15">
      <c r="A5" s="91" t="s">
        <v>3</v>
      </c>
      <c r="B5" s="92"/>
      <c r="C5" s="92"/>
      <c r="D5" s="93"/>
      <c r="E5" s="93"/>
      <c r="F5" s="93"/>
      <c r="G5" s="93"/>
      <c r="H5" s="93"/>
      <c r="I5" s="93"/>
      <c r="J5" s="93"/>
      <c r="K5" s="92" t="s">
        <v>2</v>
      </c>
      <c r="L5" s="92"/>
      <c r="M5" s="92"/>
      <c r="N5" s="92"/>
      <c r="O5" s="93"/>
      <c r="P5" s="93"/>
      <c r="Q5" s="93"/>
      <c r="R5" s="93"/>
      <c r="S5" s="93"/>
      <c r="T5" s="93"/>
      <c r="U5" s="97"/>
    </row>
    <row r="6" spans="1:23" s="3" customFormat="1" ht="20.25" customHeight="1" thickBot="1" x14ac:dyDescent="0.2">
      <c r="A6" s="94" t="s">
        <v>1</v>
      </c>
      <c r="B6" s="95"/>
      <c r="C6" s="96"/>
      <c r="D6" s="96"/>
      <c r="E6" s="96"/>
      <c r="F6" s="96"/>
      <c r="G6" s="96"/>
      <c r="H6" s="96"/>
      <c r="I6" s="96"/>
      <c r="J6" s="96"/>
      <c r="K6" s="96"/>
      <c r="L6" s="96"/>
      <c r="M6" s="96"/>
      <c r="N6" s="96"/>
      <c r="O6" s="95" t="s">
        <v>0</v>
      </c>
      <c r="P6" s="95"/>
      <c r="Q6" s="95"/>
      <c r="R6" s="88"/>
      <c r="S6" s="88"/>
      <c r="T6" s="88"/>
      <c r="U6" s="89"/>
    </row>
    <row r="7" spans="1:23" ht="20.25" customHeight="1" thickTop="1" x14ac:dyDescent="0.15">
      <c r="A7" s="71" t="s">
        <v>30</v>
      </c>
      <c r="B7" s="71"/>
      <c r="C7" s="71"/>
      <c r="D7" s="71"/>
      <c r="E7" s="71"/>
      <c r="F7" s="71"/>
      <c r="G7" s="71"/>
      <c r="H7" s="71"/>
      <c r="I7" s="71"/>
      <c r="J7" s="71"/>
      <c r="K7" s="71"/>
      <c r="L7" s="71"/>
      <c r="M7" s="71"/>
      <c r="N7" s="71"/>
      <c r="O7" s="71"/>
      <c r="P7" s="71"/>
      <c r="Q7" s="71"/>
      <c r="R7" s="71"/>
      <c r="S7" s="71"/>
      <c r="T7" s="15"/>
      <c r="U7" s="15"/>
      <c r="V7" s="15"/>
    </row>
    <row r="8" spans="1:23" ht="20.25" customHeight="1" x14ac:dyDescent="0.15">
      <c r="A8" s="63" t="s">
        <v>31</v>
      </c>
      <c r="B8" s="63"/>
      <c r="C8" s="63"/>
      <c r="D8" s="63"/>
      <c r="E8" s="63"/>
      <c r="F8" s="63"/>
      <c r="G8" s="63"/>
      <c r="H8" s="63"/>
      <c r="I8" s="63"/>
      <c r="J8" s="63"/>
      <c r="K8" s="63"/>
      <c r="L8" s="63"/>
      <c r="M8" s="63"/>
      <c r="N8" s="63"/>
      <c r="O8" s="63"/>
      <c r="P8" s="63"/>
      <c r="Q8" s="63"/>
      <c r="R8" s="63"/>
      <c r="S8" s="63"/>
      <c r="T8" s="16"/>
      <c r="U8" s="16"/>
      <c r="V8" s="16"/>
    </row>
    <row r="9" spans="1:23" ht="20.25" customHeight="1" x14ac:dyDescent="0.15">
      <c r="A9" s="72" t="s">
        <v>35</v>
      </c>
      <c r="B9" s="72"/>
      <c r="C9" s="72"/>
      <c r="D9" s="72"/>
      <c r="E9" s="72"/>
      <c r="F9" s="72"/>
      <c r="G9" s="72"/>
      <c r="H9" s="72"/>
      <c r="I9" s="72"/>
      <c r="J9" s="72"/>
      <c r="K9" s="72"/>
      <c r="L9" s="72"/>
      <c r="M9" s="72"/>
      <c r="N9" s="72"/>
      <c r="O9" s="72"/>
      <c r="P9" s="72"/>
      <c r="Q9" s="72"/>
      <c r="R9" s="72"/>
      <c r="S9" s="72"/>
      <c r="T9" s="16"/>
      <c r="U9" s="16"/>
      <c r="V9" s="16"/>
    </row>
    <row r="10" spans="1:23" ht="20.25" customHeight="1" x14ac:dyDescent="0.15">
      <c r="A10" s="63" t="s">
        <v>36</v>
      </c>
      <c r="B10" s="63"/>
      <c r="C10" s="63"/>
      <c r="D10" s="63"/>
      <c r="E10" s="63"/>
      <c r="F10" s="63"/>
      <c r="G10" s="63"/>
      <c r="H10" s="63"/>
      <c r="I10" s="63"/>
      <c r="J10" s="63"/>
      <c r="K10" s="63"/>
      <c r="L10" s="63"/>
      <c r="M10" s="63"/>
      <c r="N10" s="63"/>
      <c r="O10" s="63"/>
      <c r="P10" s="63"/>
      <c r="Q10" s="63"/>
      <c r="R10" s="63"/>
      <c r="S10" s="63"/>
      <c r="T10" s="14"/>
      <c r="U10" s="14"/>
      <c r="V10" s="14"/>
    </row>
    <row r="11" spans="1:23" ht="20.25" customHeight="1" x14ac:dyDescent="0.15">
      <c r="A11" s="63" t="s">
        <v>51</v>
      </c>
      <c r="B11" s="63"/>
      <c r="C11" s="63"/>
      <c r="D11" s="63"/>
      <c r="E11" s="63"/>
      <c r="F11" s="63"/>
      <c r="G11" s="63"/>
      <c r="H11" s="63"/>
      <c r="I11" s="63"/>
      <c r="J11" s="63"/>
      <c r="K11" s="63"/>
      <c r="L11" s="63"/>
      <c r="M11" s="63"/>
      <c r="N11" s="63"/>
      <c r="O11" s="63"/>
      <c r="P11" s="63"/>
      <c r="Q11" s="63"/>
      <c r="R11" s="63"/>
      <c r="S11" s="63"/>
      <c r="T11" s="14"/>
      <c r="U11" s="14"/>
      <c r="V11" s="14"/>
    </row>
    <row r="12" spans="1:23" ht="20.25" customHeight="1" x14ac:dyDescent="0.15">
      <c r="A12" s="63" t="s">
        <v>32</v>
      </c>
      <c r="B12" s="63"/>
      <c r="C12" s="63"/>
      <c r="D12" s="63"/>
      <c r="E12" s="63"/>
      <c r="F12" s="63"/>
      <c r="G12" s="63"/>
      <c r="H12" s="63"/>
      <c r="I12" s="63"/>
      <c r="J12" s="63"/>
      <c r="K12" s="63"/>
      <c r="L12" s="63"/>
      <c r="M12" s="63"/>
      <c r="N12" s="63"/>
      <c r="O12" s="63"/>
      <c r="P12" s="63"/>
      <c r="Q12" s="63"/>
      <c r="R12" s="63"/>
      <c r="S12" s="63"/>
      <c r="T12" s="14"/>
      <c r="U12" s="14"/>
      <c r="V12" s="14"/>
    </row>
    <row r="13" spans="1:23" ht="20.25" customHeight="1" x14ac:dyDescent="0.15">
      <c r="A13" s="72" t="s">
        <v>52</v>
      </c>
      <c r="B13" s="72"/>
      <c r="C13" s="72"/>
      <c r="D13" s="72"/>
      <c r="E13" s="72"/>
      <c r="F13" s="72"/>
      <c r="G13" s="72"/>
      <c r="H13" s="72"/>
      <c r="I13" s="72"/>
      <c r="J13" s="72"/>
      <c r="K13" s="72"/>
      <c r="L13" s="72"/>
      <c r="M13" s="72"/>
      <c r="N13" s="72"/>
      <c r="O13" s="72"/>
      <c r="P13" s="72"/>
      <c r="Q13" s="72"/>
      <c r="R13" s="72"/>
      <c r="S13" s="72"/>
      <c r="T13" s="14"/>
      <c r="U13" s="14"/>
      <c r="V13" s="14"/>
    </row>
    <row r="14" spans="1:23" ht="20.25" customHeight="1" x14ac:dyDescent="0.15">
      <c r="A14" s="63" t="s">
        <v>53</v>
      </c>
      <c r="B14" s="63"/>
      <c r="C14" s="63"/>
      <c r="D14" s="63"/>
      <c r="E14" s="63"/>
      <c r="F14" s="63"/>
      <c r="G14" s="63"/>
      <c r="H14" s="63"/>
      <c r="I14" s="63"/>
      <c r="J14" s="63"/>
      <c r="K14" s="63"/>
      <c r="L14" s="63"/>
      <c r="M14" s="63"/>
      <c r="N14" s="63"/>
      <c r="O14" s="63"/>
      <c r="P14" s="63"/>
      <c r="Q14" s="63"/>
      <c r="R14" s="63"/>
      <c r="S14" s="63"/>
      <c r="T14" s="14"/>
      <c r="U14" s="14"/>
      <c r="V14" s="14"/>
    </row>
    <row r="15" spans="1:23" ht="20.25" customHeight="1" x14ac:dyDescent="0.15">
      <c r="A15" s="63" t="s">
        <v>37</v>
      </c>
      <c r="B15" s="63"/>
      <c r="C15" s="63"/>
      <c r="D15" s="63"/>
      <c r="E15" s="63"/>
      <c r="F15" s="63"/>
      <c r="G15" s="63"/>
      <c r="H15" s="63"/>
      <c r="I15" s="63"/>
      <c r="J15" s="63"/>
      <c r="K15" s="63"/>
      <c r="L15" s="63"/>
      <c r="M15" s="63"/>
      <c r="N15" s="63"/>
      <c r="O15" s="63"/>
      <c r="P15" s="63"/>
      <c r="Q15" s="63"/>
      <c r="R15" s="63"/>
      <c r="S15" s="63"/>
      <c r="T15" s="14"/>
      <c r="U15" s="14"/>
      <c r="V15" s="14"/>
    </row>
    <row r="16" spans="1:23" ht="20.25" customHeight="1" x14ac:dyDescent="0.15">
      <c r="A16" s="63" t="s">
        <v>33</v>
      </c>
      <c r="B16" s="63"/>
      <c r="C16" s="63"/>
      <c r="D16" s="63"/>
      <c r="E16" s="63"/>
      <c r="F16" s="63"/>
      <c r="G16" s="63"/>
      <c r="H16" s="63"/>
      <c r="I16" s="63"/>
      <c r="J16" s="63"/>
      <c r="K16" s="63"/>
      <c r="L16" s="63"/>
      <c r="M16" s="63"/>
      <c r="N16" s="63"/>
      <c r="O16" s="63"/>
      <c r="P16" s="63"/>
      <c r="Q16" s="63"/>
      <c r="R16" s="63"/>
      <c r="S16" s="63"/>
      <c r="T16" s="14"/>
      <c r="U16" s="14"/>
      <c r="V16" s="14"/>
    </row>
    <row r="17" spans="1:22" ht="20.25" customHeight="1" x14ac:dyDescent="0.15">
      <c r="A17" s="64" t="s">
        <v>34</v>
      </c>
      <c r="B17" s="64"/>
      <c r="C17" s="64"/>
      <c r="D17" s="64"/>
      <c r="E17" s="64"/>
      <c r="F17" s="64"/>
      <c r="G17" s="64"/>
      <c r="H17" s="64"/>
      <c r="I17" s="64"/>
      <c r="J17" s="64"/>
      <c r="K17" s="64"/>
      <c r="L17" s="64"/>
      <c r="M17" s="64"/>
      <c r="N17" s="64"/>
      <c r="O17" s="64"/>
      <c r="P17" s="64"/>
      <c r="Q17" s="64"/>
      <c r="R17" s="64"/>
      <c r="S17" s="64"/>
      <c r="T17" s="14"/>
      <c r="U17" s="14"/>
      <c r="V17" s="14"/>
    </row>
    <row r="18" spans="1:22" ht="20.25" customHeight="1" x14ac:dyDescent="0.15">
      <c r="A18" s="37" t="s">
        <v>48</v>
      </c>
      <c r="B18" s="38"/>
      <c r="C18" s="39"/>
      <c r="D18" s="43" t="s">
        <v>50</v>
      </c>
      <c r="E18" s="44"/>
      <c r="F18" s="44"/>
      <c r="G18" s="44"/>
      <c r="H18" s="44"/>
      <c r="I18" s="44"/>
      <c r="J18" s="44"/>
      <c r="K18" s="44"/>
      <c r="L18" s="44"/>
      <c r="M18" s="44"/>
      <c r="N18" s="44"/>
      <c r="O18" s="44"/>
      <c r="P18" s="44"/>
      <c r="Q18" s="44"/>
      <c r="R18" s="44"/>
      <c r="S18" s="44"/>
      <c r="T18" s="45"/>
      <c r="U18" s="3"/>
    </row>
    <row r="19" spans="1:22" ht="20.25" customHeight="1" x14ac:dyDescent="0.15">
      <c r="A19" s="40"/>
      <c r="B19" s="41"/>
      <c r="C19" s="42"/>
      <c r="D19" s="46" t="s">
        <v>49</v>
      </c>
      <c r="E19" s="47"/>
      <c r="F19" s="47"/>
      <c r="G19" s="47"/>
      <c r="H19" s="47"/>
      <c r="I19" s="47"/>
      <c r="J19" s="47"/>
      <c r="K19" s="47"/>
      <c r="L19" s="47"/>
      <c r="M19" s="47"/>
      <c r="N19" s="47"/>
      <c r="O19" s="47"/>
      <c r="P19" s="47"/>
      <c r="Q19" s="47"/>
      <c r="R19" s="47"/>
      <c r="S19" s="47"/>
      <c r="T19" s="48"/>
      <c r="U19" s="3"/>
    </row>
    <row r="20" spans="1:22" ht="7.5" customHeight="1" thickBot="1" x14ac:dyDescent="0.2">
      <c r="A20" s="35"/>
      <c r="B20" s="35"/>
      <c r="C20" s="35"/>
      <c r="D20" s="36"/>
      <c r="E20" s="36"/>
      <c r="F20" s="36"/>
      <c r="G20" s="36"/>
      <c r="H20" s="36"/>
      <c r="I20" s="36"/>
      <c r="J20" s="36"/>
      <c r="K20" s="36"/>
      <c r="L20" s="36"/>
      <c r="M20" s="36"/>
      <c r="N20" s="36"/>
      <c r="O20" s="36"/>
      <c r="P20" s="36"/>
      <c r="Q20" s="36"/>
      <c r="R20" s="36"/>
      <c r="S20" s="36"/>
      <c r="T20" s="3"/>
      <c r="U20" s="3"/>
    </row>
    <row r="21" spans="1:22" ht="27" customHeight="1" thickTop="1" x14ac:dyDescent="0.15">
      <c r="A21" s="74" t="s">
        <v>21</v>
      </c>
      <c r="B21" s="75"/>
      <c r="C21" s="75"/>
      <c r="D21" s="75"/>
      <c r="E21" s="76"/>
      <c r="F21" s="82" t="s">
        <v>20</v>
      </c>
      <c r="G21" s="83"/>
      <c r="H21" s="74" t="s">
        <v>21</v>
      </c>
      <c r="I21" s="75"/>
      <c r="J21" s="75"/>
      <c r="K21" s="75"/>
      <c r="L21" s="76"/>
      <c r="M21" s="82" t="s">
        <v>20</v>
      </c>
      <c r="N21" s="83"/>
      <c r="O21" s="74" t="s">
        <v>21</v>
      </c>
      <c r="P21" s="75"/>
      <c r="Q21" s="75"/>
      <c r="R21" s="75"/>
      <c r="S21" s="76"/>
      <c r="T21" s="82" t="s">
        <v>20</v>
      </c>
      <c r="U21" s="83"/>
    </row>
    <row r="22" spans="1:22" ht="18" customHeight="1" x14ac:dyDescent="0.15">
      <c r="A22" s="78" t="s">
        <v>19</v>
      </c>
      <c r="B22" s="79"/>
      <c r="C22" s="79"/>
      <c r="D22" s="79"/>
      <c r="E22" s="79"/>
      <c r="F22" s="79"/>
      <c r="G22" s="80"/>
      <c r="H22" s="78" t="s">
        <v>19</v>
      </c>
      <c r="I22" s="79"/>
      <c r="J22" s="79"/>
      <c r="K22" s="79"/>
      <c r="L22" s="79"/>
      <c r="M22" s="79"/>
      <c r="N22" s="80"/>
      <c r="O22" s="78" t="s">
        <v>19</v>
      </c>
      <c r="P22" s="79"/>
      <c r="Q22" s="79"/>
      <c r="R22" s="79"/>
      <c r="S22" s="79"/>
      <c r="T22" s="79"/>
      <c r="U22" s="80"/>
    </row>
    <row r="23" spans="1:22" ht="18" customHeight="1" thickBot="1" x14ac:dyDescent="0.2">
      <c r="A23" s="24" t="s">
        <v>15</v>
      </c>
      <c r="B23" s="77" t="s">
        <v>16</v>
      </c>
      <c r="C23" s="77"/>
      <c r="D23" s="77"/>
      <c r="E23" s="25" t="s">
        <v>17</v>
      </c>
      <c r="F23" s="77" t="s">
        <v>22</v>
      </c>
      <c r="G23" s="90"/>
      <c r="H23" s="24" t="s">
        <v>15</v>
      </c>
      <c r="I23" s="84" t="s">
        <v>16</v>
      </c>
      <c r="J23" s="85"/>
      <c r="K23" s="86"/>
      <c r="L23" s="25" t="s">
        <v>17</v>
      </c>
      <c r="M23" s="84" t="s">
        <v>22</v>
      </c>
      <c r="N23" s="87"/>
      <c r="O23" s="24" t="s">
        <v>15</v>
      </c>
      <c r="P23" s="84" t="s">
        <v>16</v>
      </c>
      <c r="Q23" s="85"/>
      <c r="R23" s="86"/>
      <c r="S23" s="25" t="s">
        <v>17</v>
      </c>
      <c r="T23" s="84" t="s">
        <v>22</v>
      </c>
      <c r="U23" s="87"/>
    </row>
    <row r="24" spans="1:22" ht="18" customHeight="1" thickBot="1" x14ac:dyDescent="0.2">
      <c r="A24" s="67">
        <v>1</v>
      </c>
      <c r="B24" s="65"/>
      <c r="C24" s="65"/>
      <c r="D24" s="65"/>
      <c r="E24" s="11"/>
      <c r="F24" s="65"/>
      <c r="G24" s="66"/>
      <c r="H24" s="67">
        <v>1</v>
      </c>
      <c r="I24" s="65"/>
      <c r="J24" s="65"/>
      <c r="K24" s="65"/>
      <c r="L24" s="11"/>
      <c r="M24" s="65"/>
      <c r="N24" s="66"/>
      <c r="O24" s="67">
        <v>1</v>
      </c>
      <c r="P24" s="65"/>
      <c r="Q24" s="65"/>
      <c r="R24" s="65"/>
      <c r="S24" s="11"/>
      <c r="T24" s="65"/>
      <c r="U24" s="66"/>
    </row>
    <row r="25" spans="1:22" ht="18" customHeight="1" thickBot="1" x14ac:dyDescent="0.2">
      <c r="A25" s="67"/>
      <c r="B25" s="70"/>
      <c r="C25" s="70"/>
      <c r="D25" s="70"/>
      <c r="E25" s="12"/>
      <c r="F25" s="70"/>
      <c r="G25" s="73"/>
      <c r="H25" s="67"/>
      <c r="I25" s="70"/>
      <c r="J25" s="70"/>
      <c r="K25" s="70"/>
      <c r="L25" s="12"/>
      <c r="M25" s="70"/>
      <c r="N25" s="73"/>
      <c r="O25" s="67"/>
      <c r="P25" s="70"/>
      <c r="Q25" s="70"/>
      <c r="R25" s="70"/>
      <c r="S25" s="12"/>
      <c r="T25" s="70"/>
      <c r="U25" s="73"/>
    </row>
    <row r="26" spans="1:22" ht="18" customHeight="1" thickBot="1" x14ac:dyDescent="0.2">
      <c r="A26" s="67">
        <v>2</v>
      </c>
      <c r="B26" s="65"/>
      <c r="C26" s="65"/>
      <c r="D26" s="65"/>
      <c r="E26" s="11"/>
      <c r="F26" s="65"/>
      <c r="G26" s="66"/>
      <c r="H26" s="67">
        <v>2</v>
      </c>
      <c r="I26" s="65"/>
      <c r="J26" s="65"/>
      <c r="K26" s="65"/>
      <c r="L26" s="11"/>
      <c r="M26" s="65"/>
      <c r="N26" s="66"/>
      <c r="O26" s="67">
        <v>2</v>
      </c>
      <c r="P26" s="65"/>
      <c r="Q26" s="65"/>
      <c r="R26" s="65"/>
      <c r="S26" s="11"/>
      <c r="T26" s="65"/>
      <c r="U26" s="66"/>
    </row>
    <row r="27" spans="1:22" ht="18" customHeight="1" thickBot="1" x14ac:dyDescent="0.2">
      <c r="A27" s="67"/>
      <c r="B27" s="70"/>
      <c r="C27" s="70"/>
      <c r="D27" s="70"/>
      <c r="E27" s="12"/>
      <c r="F27" s="70"/>
      <c r="G27" s="73"/>
      <c r="H27" s="67"/>
      <c r="I27" s="70"/>
      <c r="J27" s="70"/>
      <c r="K27" s="70"/>
      <c r="L27" s="12"/>
      <c r="M27" s="70"/>
      <c r="N27" s="73"/>
      <c r="O27" s="67"/>
      <c r="P27" s="70"/>
      <c r="Q27" s="70"/>
      <c r="R27" s="70"/>
      <c r="S27" s="12"/>
      <c r="T27" s="70"/>
      <c r="U27" s="73"/>
    </row>
    <row r="28" spans="1:22" ht="18" customHeight="1" thickBot="1" x14ac:dyDescent="0.2">
      <c r="A28" s="67">
        <v>3</v>
      </c>
      <c r="B28" s="65"/>
      <c r="C28" s="65"/>
      <c r="D28" s="65"/>
      <c r="E28" s="11"/>
      <c r="F28" s="65"/>
      <c r="G28" s="66"/>
      <c r="H28" s="67">
        <v>3</v>
      </c>
      <c r="I28" s="65"/>
      <c r="J28" s="65"/>
      <c r="K28" s="65"/>
      <c r="L28" s="11"/>
      <c r="M28" s="65"/>
      <c r="N28" s="66"/>
      <c r="O28" s="67">
        <v>3</v>
      </c>
      <c r="P28" s="65"/>
      <c r="Q28" s="65"/>
      <c r="R28" s="65"/>
      <c r="S28" s="11"/>
      <c r="T28" s="65"/>
      <c r="U28" s="66"/>
    </row>
    <row r="29" spans="1:22" ht="18" customHeight="1" thickBot="1" x14ac:dyDescent="0.2">
      <c r="A29" s="67"/>
      <c r="B29" s="70"/>
      <c r="C29" s="70"/>
      <c r="D29" s="70"/>
      <c r="E29" s="12"/>
      <c r="F29" s="70"/>
      <c r="G29" s="73"/>
      <c r="H29" s="67"/>
      <c r="I29" s="70"/>
      <c r="J29" s="70"/>
      <c r="K29" s="70"/>
      <c r="L29" s="12"/>
      <c r="M29" s="70"/>
      <c r="N29" s="73"/>
      <c r="O29" s="67"/>
      <c r="P29" s="70"/>
      <c r="Q29" s="70"/>
      <c r="R29" s="70"/>
      <c r="S29" s="12"/>
      <c r="T29" s="70"/>
      <c r="U29" s="73"/>
    </row>
    <row r="30" spans="1:22" ht="18" customHeight="1" thickBot="1" x14ac:dyDescent="0.2">
      <c r="A30" s="67">
        <v>4</v>
      </c>
      <c r="B30" s="65"/>
      <c r="C30" s="65"/>
      <c r="D30" s="65"/>
      <c r="E30" s="11"/>
      <c r="F30" s="65"/>
      <c r="G30" s="66"/>
      <c r="H30" s="67">
        <v>4</v>
      </c>
      <c r="I30" s="65"/>
      <c r="J30" s="65"/>
      <c r="K30" s="65"/>
      <c r="L30" s="11"/>
      <c r="M30" s="65"/>
      <c r="N30" s="66"/>
      <c r="O30" s="67">
        <v>4</v>
      </c>
      <c r="P30" s="65"/>
      <c r="Q30" s="65"/>
      <c r="R30" s="65"/>
      <c r="S30" s="11"/>
      <c r="T30" s="65"/>
      <c r="U30" s="66"/>
    </row>
    <row r="31" spans="1:22" ht="18" customHeight="1" thickBot="1" x14ac:dyDescent="0.2">
      <c r="A31" s="67"/>
      <c r="B31" s="70"/>
      <c r="C31" s="70"/>
      <c r="D31" s="70"/>
      <c r="E31" s="12"/>
      <c r="F31" s="70"/>
      <c r="G31" s="73"/>
      <c r="H31" s="67"/>
      <c r="I31" s="70"/>
      <c r="J31" s="70"/>
      <c r="K31" s="70"/>
      <c r="L31" s="12"/>
      <c r="M31" s="70"/>
      <c r="N31" s="73"/>
      <c r="O31" s="67"/>
      <c r="P31" s="70"/>
      <c r="Q31" s="70"/>
      <c r="R31" s="70"/>
      <c r="S31" s="12"/>
      <c r="T31" s="70"/>
      <c r="U31" s="73"/>
    </row>
    <row r="32" spans="1:22" ht="18" customHeight="1" thickBot="1" x14ac:dyDescent="0.2">
      <c r="A32" s="67">
        <v>5</v>
      </c>
      <c r="B32" s="65"/>
      <c r="C32" s="65"/>
      <c r="D32" s="65"/>
      <c r="E32" s="11"/>
      <c r="F32" s="65"/>
      <c r="G32" s="66"/>
      <c r="H32" s="67">
        <v>5</v>
      </c>
      <c r="I32" s="65"/>
      <c r="J32" s="65"/>
      <c r="K32" s="65"/>
      <c r="L32" s="11"/>
      <c r="M32" s="65"/>
      <c r="N32" s="66"/>
      <c r="O32" s="67">
        <v>5</v>
      </c>
      <c r="P32" s="65"/>
      <c r="Q32" s="65"/>
      <c r="R32" s="65"/>
      <c r="S32" s="11"/>
      <c r="T32" s="65"/>
      <c r="U32" s="66"/>
    </row>
    <row r="33" spans="1:21" ht="18" customHeight="1" thickBot="1" x14ac:dyDescent="0.2">
      <c r="A33" s="67"/>
      <c r="B33" s="70"/>
      <c r="C33" s="70"/>
      <c r="D33" s="70"/>
      <c r="E33" s="12"/>
      <c r="F33" s="70"/>
      <c r="G33" s="73"/>
      <c r="H33" s="67"/>
      <c r="I33" s="70"/>
      <c r="J33" s="70"/>
      <c r="K33" s="70"/>
      <c r="L33" s="12"/>
      <c r="M33" s="70"/>
      <c r="N33" s="73"/>
      <c r="O33" s="67"/>
      <c r="P33" s="70"/>
      <c r="Q33" s="70"/>
      <c r="R33" s="70"/>
      <c r="S33" s="12"/>
      <c r="T33" s="70"/>
      <c r="U33" s="73"/>
    </row>
    <row r="34" spans="1:21" ht="18" customHeight="1" thickBot="1" x14ac:dyDescent="0.2">
      <c r="A34" s="67">
        <v>6</v>
      </c>
      <c r="B34" s="65"/>
      <c r="C34" s="65"/>
      <c r="D34" s="65"/>
      <c r="E34" s="11"/>
      <c r="F34" s="65"/>
      <c r="G34" s="66"/>
      <c r="H34" s="67">
        <v>6</v>
      </c>
      <c r="I34" s="65"/>
      <c r="J34" s="65"/>
      <c r="K34" s="65"/>
      <c r="L34" s="11"/>
      <c r="M34" s="65"/>
      <c r="N34" s="66"/>
      <c r="O34" s="67">
        <v>6</v>
      </c>
      <c r="P34" s="65"/>
      <c r="Q34" s="65"/>
      <c r="R34" s="65"/>
      <c r="S34" s="11"/>
      <c r="T34" s="65"/>
      <c r="U34" s="66"/>
    </row>
    <row r="35" spans="1:21" ht="18" customHeight="1" thickBot="1" x14ac:dyDescent="0.2">
      <c r="A35" s="67"/>
      <c r="B35" s="70"/>
      <c r="C35" s="70"/>
      <c r="D35" s="70"/>
      <c r="E35" s="12"/>
      <c r="F35" s="70"/>
      <c r="G35" s="73"/>
      <c r="H35" s="67"/>
      <c r="I35" s="70"/>
      <c r="J35" s="70"/>
      <c r="K35" s="70"/>
      <c r="L35" s="12"/>
      <c r="M35" s="70"/>
      <c r="N35" s="73"/>
      <c r="O35" s="67"/>
      <c r="P35" s="70"/>
      <c r="Q35" s="70"/>
      <c r="R35" s="70"/>
      <c r="S35" s="12"/>
      <c r="T35" s="70"/>
      <c r="U35" s="73"/>
    </row>
    <row r="36" spans="1:21" ht="18" customHeight="1" thickBot="1" x14ac:dyDescent="0.2">
      <c r="A36" s="67">
        <v>7</v>
      </c>
      <c r="B36" s="65"/>
      <c r="C36" s="65"/>
      <c r="D36" s="65"/>
      <c r="E36" s="11"/>
      <c r="F36" s="65"/>
      <c r="G36" s="66"/>
      <c r="H36" s="67">
        <v>7</v>
      </c>
      <c r="I36" s="65"/>
      <c r="J36" s="65"/>
      <c r="K36" s="65"/>
      <c r="L36" s="11"/>
      <c r="M36" s="65"/>
      <c r="N36" s="66"/>
      <c r="O36" s="67">
        <v>7</v>
      </c>
      <c r="P36" s="65"/>
      <c r="Q36" s="65"/>
      <c r="R36" s="65"/>
      <c r="S36" s="11"/>
      <c r="T36" s="65"/>
      <c r="U36" s="66"/>
    </row>
    <row r="37" spans="1:21" ht="18" customHeight="1" thickBot="1" x14ac:dyDescent="0.2">
      <c r="A37" s="67"/>
      <c r="B37" s="70"/>
      <c r="C37" s="70"/>
      <c r="D37" s="70"/>
      <c r="E37" s="12"/>
      <c r="F37" s="70"/>
      <c r="G37" s="73"/>
      <c r="H37" s="67"/>
      <c r="I37" s="70"/>
      <c r="J37" s="70"/>
      <c r="K37" s="70"/>
      <c r="L37" s="12"/>
      <c r="M37" s="70"/>
      <c r="N37" s="73"/>
      <c r="O37" s="67"/>
      <c r="P37" s="70"/>
      <c r="Q37" s="70"/>
      <c r="R37" s="70"/>
      <c r="S37" s="12"/>
      <c r="T37" s="70"/>
      <c r="U37" s="73"/>
    </row>
    <row r="38" spans="1:21" ht="18" customHeight="1" thickBot="1" x14ac:dyDescent="0.2">
      <c r="A38" s="67">
        <v>8</v>
      </c>
      <c r="B38" s="65"/>
      <c r="C38" s="65"/>
      <c r="D38" s="65"/>
      <c r="E38" s="11"/>
      <c r="F38" s="65"/>
      <c r="G38" s="66"/>
      <c r="H38" s="67">
        <v>8</v>
      </c>
      <c r="I38" s="65"/>
      <c r="J38" s="65"/>
      <c r="K38" s="65"/>
      <c r="L38" s="11"/>
      <c r="M38" s="65"/>
      <c r="N38" s="66"/>
      <c r="O38" s="67">
        <v>8</v>
      </c>
      <c r="P38" s="65"/>
      <c r="Q38" s="65"/>
      <c r="R38" s="65"/>
      <c r="S38" s="11"/>
      <c r="T38" s="65"/>
      <c r="U38" s="66"/>
    </row>
    <row r="39" spans="1:21" ht="18" customHeight="1" thickBot="1" x14ac:dyDescent="0.2">
      <c r="A39" s="67"/>
      <c r="B39" s="70"/>
      <c r="C39" s="70"/>
      <c r="D39" s="70"/>
      <c r="E39" s="12"/>
      <c r="F39" s="70"/>
      <c r="G39" s="73"/>
      <c r="H39" s="67"/>
      <c r="I39" s="70"/>
      <c r="J39" s="70"/>
      <c r="K39" s="70"/>
      <c r="L39" s="12"/>
      <c r="M39" s="70"/>
      <c r="N39" s="73"/>
      <c r="O39" s="67"/>
      <c r="P39" s="70"/>
      <c r="Q39" s="70"/>
      <c r="R39" s="70"/>
      <c r="S39" s="12"/>
      <c r="T39" s="70"/>
      <c r="U39" s="73"/>
    </row>
    <row r="40" spans="1:21" ht="18" customHeight="1" thickBot="1" x14ac:dyDescent="0.2">
      <c r="A40" s="67">
        <v>9</v>
      </c>
      <c r="B40" s="65"/>
      <c r="C40" s="65"/>
      <c r="D40" s="65"/>
      <c r="E40" s="11"/>
      <c r="F40" s="65"/>
      <c r="G40" s="66"/>
      <c r="H40" s="67">
        <v>9</v>
      </c>
      <c r="I40" s="65"/>
      <c r="J40" s="65"/>
      <c r="K40" s="65"/>
      <c r="L40" s="11"/>
      <c r="M40" s="65"/>
      <c r="N40" s="66"/>
      <c r="O40" s="67">
        <v>9</v>
      </c>
      <c r="P40" s="65"/>
      <c r="Q40" s="65"/>
      <c r="R40" s="65"/>
      <c r="S40" s="11"/>
      <c r="T40" s="65"/>
      <c r="U40" s="66"/>
    </row>
    <row r="41" spans="1:21" ht="18" customHeight="1" thickBot="1" x14ac:dyDescent="0.2">
      <c r="A41" s="67"/>
      <c r="B41" s="70"/>
      <c r="C41" s="70"/>
      <c r="D41" s="70"/>
      <c r="E41" s="12"/>
      <c r="F41" s="70"/>
      <c r="G41" s="73"/>
      <c r="H41" s="67"/>
      <c r="I41" s="70"/>
      <c r="J41" s="70"/>
      <c r="K41" s="70"/>
      <c r="L41" s="12"/>
      <c r="M41" s="70"/>
      <c r="N41" s="73"/>
      <c r="O41" s="67"/>
      <c r="P41" s="70"/>
      <c r="Q41" s="70"/>
      <c r="R41" s="70"/>
      <c r="S41" s="12"/>
      <c r="T41" s="70"/>
      <c r="U41" s="73"/>
    </row>
    <row r="42" spans="1:21" ht="18" customHeight="1" thickBot="1" x14ac:dyDescent="0.2">
      <c r="A42" s="67">
        <v>10</v>
      </c>
      <c r="B42" s="65"/>
      <c r="C42" s="65"/>
      <c r="D42" s="65"/>
      <c r="E42" s="11"/>
      <c r="F42" s="65"/>
      <c r="G42" s="66"/>
      <c r="H42" s="67">
        <v>10</v>
      </c>
      <c r="I42" s="65"/>
      <c r="J42" s="65"/>
      <c r="K42" s="65"/>
      <c r="L42" s="11"/>
      <c r="M42" s="65"/>
      <c r="N42" s="66"/>
      <c r="O42" s="67">
        <v>10</v>
      </c>
      <c r="P42" s="65"/>
      <c r="Q42" s="65"/>
      <c r="R42" s="65"/>
      <c r="S42" s="11"/>
      <c r="T42" s="65"/>
      <c r="U42" s="66"/>
    </row>
    <row r="43" spans="1:21" ht="18" customHeight="1" thickBot="1" x14ac:dyDescent="0.2">
      <c r="A43" s="67"/>
      <c r="B43" s="70"/>
      <c r="C43" s="70"/>
      <c r="D43" s="70"/>
      <c r="E43" s="12"/>
      <c r="F43" s="70"/>
      <c r="G43" s="73"/>
      <c r="H43" s="67"/>
      <c r="I43" s="70"/>
      <c r="J43" s="70"/>
      <c r="K43" s="70"/>
      <c r="L43" s="12"/>
      <c r="M43" s="70"/>
      <c r="N43" s="73"/>
      <c r="O43" s="67"/>
      <c r="P43" s="70"/>
      <c r="Q43" s="70"/>
      <c r="R43" s="70"/>
      <c r="S43" s="12"/>
      <c r="T43" s="70"/>
      <c r="U43" s="73"/>
    </row>
    <row r="44" spans="1:21" ht="18" customHeight="1" thickBot="1" x14ac:dyDescent="0.2">
      <c r="A44" s="67">
        <v>11</v>
      </c>
      <c r="B44" s="65"/>
      <c r="C44" s="65"/>
      <c r="D44" s="65"/>
      <c r="E44" s="11"/>
      <c r="F44" s="65"/>
      <c r="G44" s="66"/>
      <c r="H44" s="67">
        <v>11</v>
      </c>
      <c r="I44" s="65"/>
      <c r="J44" s="65"/>
      <c r="K44" s="65"/>
      <c r="L44" s="11"/>
      <c r="M44" s="65"/>
      <c r="N44" s="66"/>
      <c r="O44" s="67">
        <v>11</v>
      </c>
      <c r="P44" s="65"/>
      <c r="Q44" s="65"/>
      <c r="R44" s="65"/>
      <c r="S44" s="11"/>
      <c r="T44" s="65"/>
      <c r="U44" s="66"/>
    </row>
    <row r="45" spans="1:21" ht="18" customHeight="1" thickBot="1" x14ac:dyDescent="0.2">
      <c r="A45" s="67"/>
      <c r="B45" s="70"/>
      <c r="C45" s="70"/>
      <c r="D45" s="70"/>
      <c r="E45" s="12"/>
      <c r="F45" s="70"/>
      <c r="G45" s="73"/>
      <c r="H45" s="67"/>
      <c r="I45" s="70"/>
      <c r="J45" s="70"/>
      <c r="K45" s="70"/>
      <c r="L45" s="12"/>
      <c r="M45" s="70"/>
      <c r="N45" s="73"/>
      <c r="O45" s="67"/>
      <c r="P45" s="70"/>
      <c r="Q45" s="70"/>
      <c r="R45" s="70"/>
      <c r="S45" s="12"/>
      <c r="T45" s="70"/>
      <c r="U45" s="73"/>
    </row>
    <row r="46" spans="1:21" ht="18" customHeight="1" thickBot="1" x14ac:dyDescent="0.2">
      <c r="A46" s="67">
        <v>12</v>
      </c>
      <c r="B46" s="65"/>
      <c r="C46" s="65"/>
      <c r="D46" s="65"/>
      <c r="E46" s="11"/>
      <c r="F46" s="65"/>
      <c r="G46" s="66"/>
      <c r="H46" s="67">
        <v>12</v>
      </c>
      <c r="I46" s="65"/>
      <c r="J46" s="65"/>
      <c r="K46" s="65"/>
      <c r="L46" s="11"/>
      <c r="M46" s="65"/>
      <c r="N46" s="66"/>
      <c r="O46" s="67">
        <v>12</v>
      </c>
      <c r="P46" s="65"/>
      <c r="Q46" s="65"/>
      <c r="R46" s="65"/>
      <c r="S46" s="11"/>
      <c r="T46" s="65"/>
      <c r="U46" s="66"/>
    </row>
    <row r="47" spans="1:21" ht="18" customHeight="1" thickBot="1" x14ac:dyDescent="0.2">
      <c r="A47" s="68"/>
      <c r="B47" s="69"/>
      <c r="C47" s="69"/>
      <c r="D47" s="69"/>
      <c r="E47" s="13"/>
      <c r="F47" s="69"/>
      <c r="G47" s="81"/>
      <c r="H47" s="68"/>
      <c r="I47" s="69"/>
      <c r="J47" s="69"/>
      <c r="K47" s="69"/>
      <c r="L47" s="13"/>
      <c r="M47" s="69"/>
      <c r="N47" s="81"/>
      <c r="O47" s="68"/>
      <c r="P47" s="69"/>
      <c r="Q47" s="69"/>
      <c r="R47" s="69"/>
      <c r="S47" s="13"/>
      <c r="T47" s="69"/>
      <c r="U47" s="81"/>
    </row>
    <row r="48" spans="1:21" ht="6.75" customHeight="1" thickTop="1" x14ac:dyDescent="0.15">
      <c r="A48" s="30"/>
      <c r="B48" s="31"/>
      <c r="C48" s="31"/>
      <c r="D48" s="31"/>
      <c r="E48" s="32"/>
      <c r="F48" s="31"/>
      <c r="G48" s="31"/>
      <c r="H48" s="30"/>
      <c r="I48" s="31"/>
      <c r="J48" s="31"/>
      <c r="K48" s="31"/>
      <c r="L48" s="32"/>
      <c r="M48" s="31"/>
      <c r="N48" s="31"/>
      <c r="O48" s="30"/>
      <c r="P48" s="31"/>
      <c r="Q48" s="31"/>
      <c r="R48" s="31"/>
      <c r="S48" s="32"/>
      <c r="T48" s="31"/>
      <c r="U48" s="31"/>
    </row>
    <row r="49" spans="1:25" ht="18.75" customHeight="1" x14ac:dyDescent="0.15">
      <c r="A49" s="55" t="s">
        <v>44</v>
      </c>
      <c r="B49" s="55"/>
      <c r="C49" s="55"/>
      <c r="D49" s="55"/>
      <c r="E49" s="53" t="s">
        <v>45</v>
      </c>
      <c r="F49" s="53"/>
      <c r="G49" s="54" t="s">
        <v>46</v>
      </c>
      <c r="H49" s="54"/>
      <c r="I49" s="54" t="s">
        <v>47</v>
      </c>
      <c r="J49" s="54"/>
      <c r="K49" s="56"/>
      <c r="L49" s="55" t="s">
        <v>44</v>
      </c>
      <c r="M49" s="55"/>
      <c r="N49" s="55"/>
      <c r="O49" s="55"/>
      <c r="P49" s="53" t="s">
        <v>45</v>
      </c>
      <c r="Q49" s="53"/>
      <c r="R49" s="54" t="s">
        <v>46</v>
      </c>
      <c r="S49" s="54"/>
      <c r="T49" s="54" t="s">
        <v>47</v>
      </c>
      <c r="U49" s="54"/>
      <c r="V49" s="4"/>
      <c r="W49" s="5"/>
    </row>
    <row r="50" spans="1:25" ht="26.25" customHeight="1" x14ac:dyDescent="0.15">
      <c r="A50" s="49" t="s">
        <v>25</v>
      </c>
      <c r="B50" s="49"/>
      <c r="C50" s="49"/>
      <c r="D50" s="49"/>
      <c r="E50" s="26"/>
      <c r="F50" s="7" t="s">
        <v>23</v>
      </c>
      <c r="G50" s="23">
        <v>1200</v>
      </c>
      <c r="H50" s="33" t="s">
        <v>41</v>
      </c>
      <c r="I50" s="23" t="str">
        <f>IF(E50=0,"",E50*G50)</f>
        <v/>
      </c>
      <c r="J50" s="33" t="s">
        <v>41</v>
      </c>
      <c r="K50" s="56"/>
      <c r="L50" s="49" t="s">
        <v>40</v>
      </c>
      <c r="M50" s="49"/>
      <c r="N50" s="49"/>
      <c r="O50" s="49"/>
      <c r="P50" s="26"/>
      <c r="Q50" s="7" t="s">
        <v>23</v>
      </c>
      <c r="R50" s="23">
        <v>1200</v>
      </c>
      <c r="S50" s="34" t="s">
        <v>41</v>
      </c>
      <c r="T50" s="23" t="str">
        <f>IF(P50=0,"",P50*R50)</f>
        <v/>
      </c>
      <c r="U50" s="33" t="s">
        <v>41</v>
      </c>
      <c r="V50" s="4"/>
      <c r="W50" s="5"/>
      <c r="X50" s="6"/>
      <c r="Y50" s="5"/>
    </row>
    <row r="51" spans="1:25" ht="26.25" customHeight="1" x14ac:dyDescent="0.15">
      <c r="A51" s="57" t="s">
        <v>54</v>
      </c>
      <c r="B51" s="58"/>
      <c r="C51" s="58"/>
      <c r="D51" s="59"/>
      <c r="E51" s="26"/>
      <c r="F51" s="7" t="s">
        <v>23</v>
      </c>
      <c r="G51" s="23">
        <v>1200</v>
      </c>
      <c r="H51" s="33" t="s">
        <v>41</v>
      </c>
      <c r="I51" s="23" t="str">
        <f>IF(E51=0,"",E51*G51)</f>
        <v/>
      </c>
      <c r="J51" s="33" t="s">
        <v>41</v>
      </c>
      <c r="K51" s="56"/>
      <c r="L51" s="57" t="s">
        <v>55</v>
      </c>
      <c r="M51" s="58"/>
      <c r="N51" s="58"/>
      <c r="O51" s="59"/>
      <c r="P51" s="26"/>
      <c r="Q51" s="7" t="s">
        <v>23</v>
      </c>
      <c r="R51" s="23">
        <v>1600</v>
      </c>
      <c r="S51" s="34" t="s">
        <v>41</v>
      </c>
      <c r="T51" s="23" t="str">
        <f>IF(P51=0,"",P51*R51)</f>
        <v/>
      </c>
      <c r="U51" s="33" t="s">
        <v>41</v>
      </c>
      <c r="V51" s="4"/>
      <c r="W51" s="5"/>
      <c r="X51" s="5"/>
    </row>
    <row r="52" spans="1:25" ht="26.25" customHeight="1" x14ac:dyDescent="0.15">
      <c r="A52" s="57" t="s">
        <v>39</v>
      </c>
      <c r="B52" s="58"/>
      <c r="C52" s="58"/>
      <c r="D52" s="59"/>
      <c r="E52" s="26"/>
      <c r="F52" s="7" t="s">
        <v>23</v>
      </c>
      <c r="G52" s="23">
        <v>1600</v>
      </c>
      <c r="H52" s="33" t="s">
        <v>41</v>
      </c>
      <c r="I52" s="23" t="str">
        <f>IF(E52=0,"",E52*G52)</f>
        <v/>
      </c>
      <c r="J52" s="33" t="s">
        <v>41</v>
      </c>
      <c r="K52" s="56"/>
      <c r="L52" s="60" t="s">
        <v>38</v>
      </c>
      <c r="M52" s="61"/>
      <c r="N52" s="61"/>
      <c r="O52" s="62"/>
      <c r="P52" s="26"/>
      <c r="Q52" s="7" t="s">
        <v>23</v>
      </c>
      <c r="R52" s="23">
        <v>1000</v>
      </c>
      <c r="S52" s="34" t="s">
        <v>41</v>
      </c>
      <c r="T52" s="23" t="str">
        <f>IF(P52=0,"",P52*R52)</f>
        <v/>
      </c>
      <c r="U52" s="33" t="s">
        <v>41</v>
      </c>
      <c r="V52" s="4"/>
      <c r="W52" s="5"/>
    </row>
    <row r="53" spans="1:25" ht="26.25" customHeight="1" x14ac:dyDescent="0.15">
      <c r="A53" s="27"/>
      <c r="B53" s="27"/>
      <c r="C53" s="27"/>
      <c r="D53" s="27"/>
      <c r="E53" s="28"/>
      <c r="F53" s="29"/>
      <c r="G53" s="29"/>
      <c r="H53" s="29"/>
      <c r="I53" s="29"/>
      <c r="J53" s="29"/>
      <c r="K53" s="20"/>
      <c r="L53" s="28"/>
      <c r="M53" s="28"/>
      <c r="N53" s="28"/>
      <c r="O53" s="51" t="s">
        <v>43</v>
      </c>
      <c r="P53" s="52"/>
      <c r="Q53" s="50" t="str">
        <f>IF((E50+P50+E51+P51+E52+P52)=0," ",((E50*G50)+(P50*R50)+(E51*G51)+(P51*R51)+(E52*G52)+(P52*R52)))</f>
        <v xml:space="preserve"> </v>
      </c>
      <c r="R53" s="50"/>
      <c r="S53" s="50"/>
      <c r="T53" s="50"/>
      <c r="U53" s="21" t="s">
        <v>42</v>
      </c>
      <c r="V53" s="4"/>
      <c r="W53" s="5"/>
      <c r="X53" s="5"/>
    </row>
    <row r="54" spans="1:25" ht="26.25" customHeight="1" x14ac:dyDescent="0.15">
      <c r="A54" s="27"/>
      <c r="B54" s="27"/>
      <c r="C54" s="27"/>
      <c r="D54" s="27"/>
      <c r="E54" s="22"/>
      <c r="F54" s="20"/>
      <c r="G54" s="20"/>
      <c r="H54" s="20"/>
      <c r="I54" s="20"/>
      <c r="J54" s="20"/>
      <c r="K54" s="20"/>
      <c r="L54" s="22"/>
      <c r="M54" s="22"/>
      <c r="N54" s="22"/>
      <c r="O54" s="22"/>
      <c r="P54" s="22"/>
      <c r="Q54" s="29"/>
      <c r="R54" s="29"/>
      <c r="S54" s="29"/>
      <c r="T54" s="29"/>
      <c r="U54" s="29"/>
      <c r="V54" s="4"/>
      <c r="W54" s="5"/>
    </row>
  </sheetData>
  <sheetProtection password="EF7B" sheet="1" objects="1" scenarios="1"/>
  <mergeCells count="246">
    <mergeCell ref="A36:A37"/>
    <mergeCell ref="F37:G37"/>
    <mergeCell ref="B36:D36"/>
    <mergeCell ref="F36:G36"/>
    <mergeCell ref="B37:D37"/>
    <mergeCell ref="P30:R30"/>
    <mergeCell ref="P31:R31"/>
    <mergeCell ref="O32:O33"/>
    <mergeCell ref="F1:O2"/>
    <mergeCell ref="A1:E2"/>
    <mergeCell ref="A4:B4"/>
    <mergeCell ref="C4:E4"/>
    <mergeCell ref="O4:Q4"/>
    <mergeCell ref="F4:G4"/>
    <mergeCell ref="A3:U3"/>
    <mergeCell ref="S4:U4"/>
    <mergeCell ref="I4:M4"/>
    <mergeCell ref="P2:Q2"/>
    <mergeCell ref="P1:Q1"/>
    <mergeCell ref="R1:U1"/>
    <mergeCell ref="A5:C5"/>
    <mergeCell ref="K5:N5"/>
    <mergeCell ref="D5:J5"/>
    <mergeCell ref="A6:B6"/>
    <mergeCell ref="C6:N6"/>
    <mergeCell ref="O6:Q6"/>
    <mergeCell ref="O5:U5"/>
    <mergeCell ref="A49:D49"/>
    <mergeCell ref="A26:A27"/>
    <mergeCell ref="F26:G26"/>
    <mergeCell ref="B42:D42"/>
    <mergeCell ref="F42:G42"/>
    <mergeCell ref="T43:U43"/>
    <mergeCell ref="T42:U42"/>
    <mergeCell ref="T47:U47"/>
    <mergeCell ref="T46:U46"/>
    <mergeCell ref="T29:U29"/>
    <mergeCell ref="T33:U33"/>
    <mergeCell ref="T32:U32"/>
    <mergeCell ref="T31:U31"/>
    <mergeCell ref="T30:U30"/>
    <mergeCell ref="T34:U34"/>
    <mergeCell ref="T35:U35"/>
    <mergeCell ref="T37:U37"/>
    <mergeCell ref="A40:A41"/>
    <mergeCell ref="A46:A47"/>
    <mergeCell ref="F46:G46"/>
    <mergeCell ref="F47:G47"/>
    <mergeCell ref="A38:A39"/>
    <mergeCell ref="F38:G38"/>
    <mergeCell ref="F39:G39"/>
    <mergeCell ref="O34:O35"/>
    <mergeCell ref="A44:A45"/>
    <mergeCell ref="A42:A43"/>
    <mergeCell ref="F34:G34"/>
    <mergeCell ref="B35:D35"/>
    <mergeCell ref="F35:G35"/>
    <mergeCell ref="F45:G45"/>
    <mergeCell ref="B46:D46"/>
    <mergeCell ref="B47:D47"/>
    <mergeCell ref="B34:D34"/>
    <mergeCell ref="B43:D43"/>
    <mergeCell ref="F43:G43"/>
    <mergeCell ref="B44:D44"/>
    <mergeCell ref="F44:G44"/>
    <mergeCell ref="B45:D45"/>
    <mergeCell ref="H46:H47"/>
    <mergeCell ref="A34:A35"/>
    <mergeCell ref="A24:A25"/>
    <mergeCell ref="F24:G24"/>
    <mergeCell ref="F25:G25"/>
    <mergeCell ref="P32:R32"/>
    <mergeCell ref="P33:R33"/>
    <mergeCell ref="H28:H29"/>
    <mergeCell ref="I28:K28"/>
    <mergeCell ref="M28:N28"/>
    <mergeCell ref="I30:K30"/>
    <mergeCell ref="M30:N30"/>
    <mergeCell ref="I31:K31"/>
    <mergeCell ref="A30:A31"/>
    <mergeCell ref="F30:G30"/>
    <mergeCell ref="F31:G31"/>
    <mergeCell ref="A32:A33"/>
    <mergeCell ref="F32:G32"/>
    <mergeCell ref="F33:G33"/>
    <mergeCell ref="B30:D30"/>
    <mergeCell ref="H30:H31"/>
    <mergeCell ref="O30:O31"/>
    <mergeCell ref="B31:D31"/>
    <mergeCell ref="B32:D32"/>
    <mergeCell ref="B33:D33"/>
    <mergeCell ref="B29:D29"/>
    <mergeCell ref="F29:G29"/>
    <mergeCell ref="H21:L21"/>
    <mergeCell ref="M21:N21"/>
    <mergeCell ref="H22:N22"/>
    <mergeCell ref="I23:K23"/>
    <mergeCell ref="M23:N23"/>
    <mergeCell ref="I29:K29"/>
    <mergeCell ref="M29:N29"/>
    <mergeCell ref="B24:D24"/>
    <mergeCell ref="B25:D25"/>
    <mergeCell ref="B26:D26"/>
    <mergeCell ref="B27:D27"/>
    <mergeCell ref="B28:D28"/>
    <mergeCell ref="F28:G28"/>
    <mergeCell ref="F23:G23"/>
    <mergeCell ref="F21:G21"/>
    <mergeCell ref="R6:U6"/>
    <mergeCell ref="F27:G27"/>
    <mergeCell ref="B38:D38"/>
    <mergeCell ref="B39:D39"/>
    <mergeCell ref="B40:D40"/>
    <mergeCell ref="F40:G40"/>
    <mergeCell ref="B41:D41"/>
    <mergeCell ref="F41:G41"/>
    <mergeCell ref="M31:N31"/>
    <mergeCell ref="H32:H33"/>
    <mergeCell ref="I32:K32"/>
    <mergeCell ref="M32:N32"/>
    <mergeCell ref="I33:K33"/>
    <mergeCell ref="M33:N33"/>
    <mergeCell ref="H34:H35"/>
    <mergeCell ref="I34:K34"/>
    <mergeCell ref="M34:N34"/>
    <mergeCell ref="I35:K35"/>
    <mergeCell ref="M35:N35"/>
    <mergeCell ref="H36:H37"/>
    <mergeCell ref="I36:K36"/>
    <mergeCell ref="M36:N36"/>
    <mergeCell ref="I37:K37"/>
    <mergeCell ref="P34:R34"/>
    <mergeCell ref="M42:N42"/>
    <mergeCell ref="H44:H45"/>
    <mergeCell ref="I44:K44"/>
    <mergeCell ref="M44:N44"/>
    <mergeCell ref="I45:K45"/>
    <mergeCell ref="M45:N45"/>
    <mergeCell ref="M37:N37"/>
    <mergeCell ref="H38:H39"/>
    <mergeCell ref="I38:K38"/>
    <mergeCell ref="M38:N38"/>
    <mergeCell ref="I39:K39"/>
    <mergeCell ref="M39:N39"/>
    <mergeCell ref="H40:H41"/>
    <mergeCell ref="I40:K40"/>
    <mergeCell ref="M40:N40"/>
    <mergeCell ref="I41:K41"/>
    <mergeCell ref="M41:N41"/>
    <mergeCell ref="H42:H43"/>
    <mergeCell ref="M43:N43"/>
    <mergeCell ref="I47:K47"/>
    <mergeCell ref="M47:N47"/>
    <mergeCell ref="O21:S21"/>
    <mergeCell ref="T21:U21"/>
    <mergeCell ref="O22:U22"/>
    <mergeCell ref="P23:R23"/>
    <mergeCell ref="T23:U23"/>
    <mergeCell ref="O24:O25"/>
    <mergeCell ref="P24:R24"/>
    <mergeCell ref="T24:U24"/>
    <mergeCell ref="P25:R25"/>
    <mergeCell ref="T25:U25"/>
    <mergeCell ref="O26:O27"/>
    <mergeCell ref="P26:R26"/>
    <mergeCell ref="T26:U26"/>
    <mergeCell ref="P27:R27"/>
    <mergeCell ref="T27:U27"/>
    <mergeCell ref="O28:O29"/>
    <mergeCell ref="P28:R28"/>
    <mergeCell ref="T28:U28"/>
    <mergeCell ref="P29:R29"/>
    <mergeCell ref="P37:R37"/>
    <mergeCell ref="I42:K42"/>
    <mergeCell ref="A7:S7"/>
    <mergeCell ref="A8:S8"/>
    <mergeCell ref="A9:S9"/>
    <mergeCell ref="A10:S10"/>
    <mergeCell ref="A11:S11"/>
    <mergeCell ref="A12:S12"/>
    <mergeCell ref="A13:S13"/>
    <mergeCell ref="O36:O37"/>
    <mergeCell ref="P36:R36"/>
    <mergeCell ref="H24:H25"/>
    <mergeCell ref="I24:K24"/>
    <mergeCell ref="M24:N24"/>
    <mergeCell ref="I25:K25"/>
    <mergeCell ref="M25:N25"/>
    <mergeCell ref="H26:H27"/>
    <mergeCell ref="I26:K26"/>
    <mergeCell ref="M26:N26"/>
    <mergeCell ref="I27:K27"/>
    <mergeCell ref="M27:N27"/>
    <mergeCell ref="P35:R35"/>
    <mergeCell ref="A21:E21"/>
    <mergeCell ref="B23:D23"/>
    <mergeCell ref="A22:G22"/>
    <mergeCell ref="A28:A29"/>
    <mergeCell ref="A14:S14"/>
    <mergeCell ref="A15:S15"/>
    <mergeCell ref="A16:S16"/>
    <mergeCell ref="A17:S17"/>
    <mergeCell ref="T36:U36"/>
    <mergeCell ref="O46:O47"/>
    <mergeCell ref="P46:R46"/>
    <mergeCell ref="P47:R47"/>
    <mergeCell ref="O42:O43"/>
    <mergeCell ref="P42:R42"/>
    <mergeCell ref="P43:R43"/>
    <mergeCell ref="O44:O45"/>
    <mergeCell ref="P44:R44"/>
    <mergeCell ref="P45:R45"/>
    <mergeCell ref="O38:O39"/>
    <mergeCell ref="P38:R38"/>
    <mergeCell ref="T38:U38"/>
    <mergeCell ref="P39:R39"/>
    <mergeCell ref="T39:U39"/>
    <mergeCell ref="O40:O41"/>
    <mergeCell ref="P40:R40"/>
    <mergeCell ref="T40:U40"/>
    <mergeCell ref="P41:R41"/>
    <mergeCell ref="T41:U41"/>
    <mergeCell ref="A18:C19"/>
    <mergeCell ref="D18:T18"/>
    <mergeCell ref="D19:T19"/>
    <mergeCell ref="L50:O50"/>
    <mergeCell ref="Q53:T53"/>
    <mergeCell ref="O53:P53"/>
    <mergeCell ref="E49:F49"/>
    <mergeCell ref="G49:H49"/>
    <mergeCell ref="I49:J49"/>
    <mergeCell ref="L49:O49"/>
    <mergeCell ref="P49:Q49"/>
    <mergeCell ref="R49:S49"/>
    <mergeCell ref="T49:U49"/>
    <mergeCell ref="K49:K52"/>
    <mergeCell ref="A50:D50"/>
    <mergeCell ref="A51:D51"/>
    <mergeCell ref="L51:O51"/>
    <mergeCell ref="A52:D52"/>
    <mergeCell ref="L52:O52"/>
    <mergeCell ref="T45:U45"/>
    <mergeCell ref="T44:U44"/>
    <mergeCell ref="I46:K46"/>
    <mergeCell ref="M46:N46"/>
    <mergeCell ref="I43:K43"/>
  </mergeCells>
  <phoneticPr fontId="2"/>
  <dataValidations disablePrompts="1" count="4">
    <dataValidation type="list" allowBlank="1" showInputMessage="1" showErrorMessage="1" sqref="P2">
      <formula1>"元年,2年"</formula1>
    </dataValidation>
    <dataValidation type="list" allowBlank="1" showInputMessage="1" showErrorMessage="1" sqref="R2">
      <formula1>"　,1,2,3,4,5,6,7,8,9,10,11,12"</formula1>
    </dataValidation>
    <dataValidation type="list" allowBlank="1" showInputMessage="1" showErrorMessage="1" sqref="T2">
      <formula1>"　,1,2,3,4,5,7,8,9,10,11,12,13,14,15,16,17,18,19,20,21,22,23,24,25,26,27,28,29,30,31"</formula1>
    </dataValidation>
    <dataValidation type="list" allowBlank="1" showInputMessage="1" showErrorMessage="1" sqref="A22:U22">
      <formula1>"　,一般・高校男子Aｸﾗｽの部,一般・高校男子Bｸﾗｽの部,一般・高校女子Aｸﾗｽの部,一般・高校女子Bｸﾗｽの部,一般・高校混合Aクラスの部,一般・高校混合Ｂｸﾗｽの部,初級ｸﾗｽの部"</formula1>
    </dataValidation>
  </dataValidations>
  <hyperlinks>
    <hyperlink ref="I4" r:id="rId1"/>
  </hyperlinks>
  <printOptions horizontalCentered="1" verticalCentered="1"/>
  <pageMargins left="0.11811023622047245" right="0.11811023622047245" top="0.15748031496062992" bottom="0.15748031496062992" header="0.31496062992125984" footer="0.19685039370078741"/>
  <pageSetup paperSize="9" scale="80"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C31" sqref="C31"/>
    </sheetView>
  </sheetViews>
  <sheetFormatPr defaultRowHeight="15" customHeight="1" x14ac:dyDescent="0.15"/>
  <cols>
    <col min="1" max="1" width="3.25" customWidth="1"/>
    <col min="2" max="2" width="32.5" customWidth="1"/>
    <col min="3" max="3" width="17.125" customWidth="1"/>
    <col min="4" max="4" width="3.25" customWidth="1"/>
    <col min="5" max="5" width="18.375" customWidth="1"/>
    <col min="6" max="6" width="17.125" customWidth="1"/>
    <col min="7" max="7" width="3.25" customWidth="1"/>
    <col min="8" max="8" width="25.75" customWidth="1"/>
    <col min="9" max="9" width="17.125" customWidth="1"/>
  </cols>
  <sheetData>
    <row r="1" spans="1:9" ht="15" customHeight="1" x14ac:dyDescent="0.15">
      <c r="A1" s="1" t="str">
        <f>申込書!A22</f>
        <v>　</v>
      </c>
      <c r="B1" s="1"/>
      <c r="C1" s="1"/>
      <c r="D1" s="1" t="str">
        <f>申込書!H22</f>
        <v>　</v>
      </c>
      <c r="E1" s="1"/>
      <c r="F1" s="1"/>
      <c r="G1" s="1" t="str">
        <f>申込書!O22</f>
        <v>　</v>
      </c>
      <c r="H1" s="1"/>
      <c r="I1" s="1"/>
    </row>
    <row r="2" spans="1:9" ht="15" customHeight="1" x14ac:dyDescent="0.15">
      <c r="A2" s="1">
        <v>1</v>
      </c>
      <c r="B2" s="1" t="str">
        <f>申込書!B24&amp;" "&amp;申込書!E24&amp;"・"&amp;申込書!B25&amp;" "&amp;申込書!E25</f>
        <v xml:space="preserve"> ・ </v>
      </c>
      <c r="C2" s="1" t="str">
        <f>申込書!F24&amp;" ・"&amp;申込書!F25</f>
        <v xml:space="preserve"> ・</v>
      </c>
      <c r="D2" s="1">
        <v>1</v>
      </c>
      <c r="E2" s="1" t="str">
        <f>申込書!I24&amp;" "&amp;申込書!L24&amp;"・"&amp;申込書!I25&amp;" "&amp;申込書!L25</f>
        <v xml:space="preserve"> ・ </v>
      </c>
      <c r="F2" s="1" t="str">
        <f>申込書!M24&amp;" ・"&amp;申込書!M25</f>
        <v xml:space="preserve"> ・</v>
      </c>
      <c r="G2" s="1">
        <v>1</v>
      </c>
      <c r="H2" s="1" t="str">
        <f>申込書!P24&amp;" "&amp;申込書!S24&amp;"・"&amp;申込書!P25&amp;" "&amp;申込書!S25</f>
        <v xml:space="preserve"> ・ </v>
      </c>
      <c r="I2" s="1" t="str">
        <f>申込書!T24&amp;" ・"&amp;申込書!T25</f>
        <v xml:space="preserve"> ・</v>
      </c>
    </row>
    <row r="3" spans="1:9" ht="15" customHeight="1" x14ac:dyDescent="0.15">
      <c r="A3" s="1">
        <v>2</v>
      </c>
      <c r="B3" s="1" t="str">
        <f>申込書!B26&amp;" "&amp;申込書!E26&amp;"・"&amp;申込書!B27&amp;" "&amp;申込書!E27</f>
        <v xml:space="preserve"> ・ </v>
      </c>
      <c r="C3" s="1" t="str">
        <f>申込書!F26&amp;" ・"&amp;申込書!F27</f>
        <v xml:space="preserve"> ・</v>
      </c>
      <c r="D3" s="1">
        <v>2</v>
      </c>
      <c r="E3" s="1" t="str">
        <f>申込書!I26&amp;" "&amp;申込書!L26&amp;"・"&amp;申込書!I27&amp;" "&amp;申込書!L27</f>
        <v xml:space="preserve"> ・ </v>
      </c>
      <c r="F3" s="1" t="str">
        <f>申込書!M26&amp;" ・"&amp;申込書!M27</f>
        <v xml:space="preserve"> ・</v>
      </c>
      <c r="G3" s="1">
        <v>2</v>
      </c>
      <c r="H3" s="1" t="str">
        <f>申込書!P26&amp;" "&amp;申込書!S26&amp;"・"&amp;申込書!P27&amp;" "&amp;申込書!S27</f>
        <v xml:space="preserve"> ・ </v>
      </c>
      <c r="I3" s="1" t="str">
        <f>申込書!T26&amp;" ・"&amp;申込書!T27</f>
        <v xml:space="preserve"> ・</v>
      </c>
    </row>
    <row r="4" spans="1:9" ht="15" customHeight="1" x14ac:dyDescent="0.15">
      <c r="A4" s="1">
        <v>3</v>
      </c>
      <c r="B4" s="1" t="str">
        <f>申込書!B28&amp;" "&amp;申込書!E28&amp;"・"&amp;申込書!B29&amp;" "&amp;申込書!E29</f>
        <v xml:space="preserve"> ・ </v>
      </c>
      <c r="C4" s="1" t="str">
        <f>申込書!F28&amp;" ・"&amp;申込書!F29</f>
        <v xml:space="preserve"> ・</v>
      </c>
      <c r="D4" s="1">
        <v>3</v>
      </c>
      <c r="E4" s="1" t="str">
        <f>申込書!I28&amp;" "&amp;申込書!L28&amp;"・"&amp;申込書!I29&amp;" "&amp;申込書!L29</f>
        <v xml:space="preserve"> ・ </v>
      </c>
      <c r="F4" s="1" t="str">
        <f>申込書!M28&amp;" ・"&amp;申込書!M29</f>
        <v xml:space="preserve"> ・</v>
      </c>
      <c r="G4" s="1">
        <v>3</v>
      </c>
      <c r="H4" s="1" t="str">
        <f>申込書!P28&amp;" "&amp;申込書!S28&amp;"・"&amp;申込書!P29&amp;" "&amp;申込書!S29</f>
        <v xml:space="preserve"> ・ </v>
      </c>
      <c r="I4" s="1" t="str">
        <f>申込書!T28&amp;" ・"&amp;申込書!T29</f>
        <v xml:space="preserve"> ・</v>
      </c>
    </row>
    <row r="5" spans="1:9" ht="15" customHeight="1" x14ac:dyDescent="0.15">
      <c r="A5" s="1">
        <v>4</v>
      </c>
      <c r="B5" s="1" t="str">
        <f>申込書!B30&amp;" "&amp;申込書!E30&amp;"・"&amp;申込書!B31&amp;" "&amp;申込書!E31</f>
        <v xml:space="preserve"> ・ </v>
      </c>
      <c r="C5" s="1" t="str">
        <f>申込書!F30&amp;" ・"&amp;申込書!F31</f>
        <v xml:space="preserve"> ・</v>
      </c>
      <c r="D5" s="1">
        <v>4</v>
      </c>
      <c r="E5" s="1" t="str">
        <f>申込書!I30&amp;" "&amp;申込書!L30&amp;"・"&amp;申込書!I31&amp;" "&amp;申込書!L31</f>
        <v xml:space="preserve"> ・ </v>
      </c>
      <c r="F5" s="1" t="str">
        <f>申込書!M30&amp;" ・"&amp;申込書!M31</f>
        <v xml:space="preserve"> ・</v>
      </c>
      <c r="G5" s="1">
        <v>4</v>
      </c>
      <c r="H5" s="1" t="str">
        <f>申込書!P30&amp;" "&amp;申込書!S30&amp;"・"&amp;申込書!P31&amp;" "&amp;申込書!S31</f>
        <v xml:space="preserve"> ・ </v>
      </c>
      <c r="I5" s="1" t="str">
        <f>申込書!T30&amp;" ・"&amp;申込書!T31</f>
        <v xml:space="preserve"> ・</v>
      </c>
    </row>
    <row r="6" spans="1:9" ht="15" customHeight="1" x14ac:dyDescent="0.15">
      <c r="A6" s="1">
        <v>5</v>
      </c>
      <c r="B6" s="1" t="str">
        <f>申込書!B32&amp;" "&amp;申込書!E32&amp;"・"&amp;申込書!B33&amp;" "&amp;申込書!E33</f>
        <v xml:space="preserve"> ・ </v>
      </c>
      <c r="C6" s="1" t="str">
        <f>申込書!F32&amp;" ・"&amp;申込書!F33</f>
        <v xml:space="preserve"> ・</v>
      </c>
      <c r="D6" s="1">
        <v>5</v>
      </c>
      <c r="E6" s="1" t="str">
        <f>申込書!I32&amp;" "&amp;申込書!L32&amp;"・"&amp;申込書!I33&amp;" "&amp;申込書!L33</f>
        <v xml:space="preserve"> ・ </v>
      </c>
      <c r="F6" s="1" t="str">
        <f>申込書!M32&amp;" ・"&amp;申込書!M33</f>
        <v xml:space="preserve"> ・</v>
      </c>
      <c r="G6" s="1">
        <v>5</v>
      </c>
      <c r="H6" s="1" t="str">
        <f>申込書!P32&amp;" "&amp;申込書!S32&amp;"・"&amp;申込書!P33&amp;" "&amp;申込書!S33</f>
        <v xml:space="preserve"> ・ </v>
      </c>
      <c r="I6" s="1" t="str">
        <f>申込書!T32&amp;" ・"&amp;申込書!T33</f>
        <v xml:space="preserve"> ・</v>
      </c>
    </row>
    <row r="7" spans="1:9" ht="15" customHeight="1" x14ac:dyDescent="0.15">
      <c r="A7" s="1">
        <v>6</v>
      </c>
      <c r="B7" s="1" t="str">
        <f>申込書!B34&amp;" "&amp;申込書!E34&amp;"・"&amp;申込書!B35&amp;" "&amp;申込書!E35</f>
        <v xml:space="preserve"> ・ </v>
      </c>
      <c r="C7" s="1" t="str">
        <f>申込書!F34&amp;" ・"&amp;申込書!F35</f>
        <v xml:space="preserve"> ・</v>
      </c>
      <c r="D7" s="1">
        <v>6</v>
      </c>
      <c r="E7" s="1" t="str">
        <f>申込書!I34&amp;" "&amp;申込書!L34&amp;"・"&amp;申込書!I35&amp;" "&amp;申込書!L35</f>
        <v xml:space="preserve"> ・ </v>
      </c>
      <c r="F7" s="1" t="str">
        <f>申込書!M34&amp;" ・"&amp;申込書!M35</f>
        <v xml:space="preserve"> ・</v>
      </c>
      <c r="G7" s="1">
        <v>6</v>
      </c>
      <c r="H7" s="1" t="str">
        <f>申込書!P34&amp;" "&amp;申込書!S34&amp;"・"&amp;申込書!P35&amp;" "&amp;申込書!S35</f>
        <v xml:space="preserve"> ・ </v>
      </c>
      <c r="I7" s="1" t="str">
        <f>申込書!T34&amp;" ・"&amp;申込書!T35</f>
        <v xml:space="preserve"> ・</v>
      </c>
    </row>
    <row r="8" spans="1:9" ht="15" customHeight="1" x14ac:dyDescent="0.15">
      <c r="A8" s="1">
        <v>7</v>
      </c>
      <c r="B8" s="1" t="str">
        <f>申込書!B36&amp;" "&amp;申込書!E36&amp;"・"&amp;申込書!B37&amp;" "&amp;申込書!E37</f>
        <v xml:space="preserve"> ・ </v>
      </c>
      <c r="C8" s="1" t="str">
        <f>申込書!F36&amp;" ・"&amp;申込書!F37</f>
        <v xml:space="preserve"> ・</v>
      </c>
      <c r="D8" s="1">
        <v>7</v>
      </c>
      <c r="E8" s="1" t="str">
        <f>申込書!I36&amp;" "&amp;申込書!L36&amp;"・"&amp;申込書!I37&amp;" "&amp;申込書!L37</f>
        <v xml:space="preserve"> ・ </v>
      </c>
      <c r="F8" s="1" t="str">
        <f>申込書!M36&amp;" ・"&amp;申込書!M37</f>
        <v xml:space="preserve"> ・</v>
      </c>
      <c r="G8" s="1">
        <v>7</v>
      </c>
      <c r="H8" s="1" t="str">
        <f>申込書!P36&amp;" "&amp;申込書!S36&amp;"・"&amp;申込書!P37&amp;" "&amp;申込書!S37</f>
        <v xml:space="preserve"> ・ </v>
      </c>
      <c r="I8" s="1" t="str">
        <f>申込書!T36&amp;" ・"&amp;申込書!T37</f>
        <v xml:space="preserve"> ・</v>
      </c>
    </row>
    <row r="9" spans="1:9" ht="15" customHeight="1" x14ac:dyDescent="0.15">
      <c r="A9" s="1">
        <v>8</v>
      </c>
      <c r="B9" s="1" t="str">
        <f>申込書!B38&amp;" "&amp;申込書!E38&amp;"・"&amp;申込書!B39&amp;" "&amp;申込書!E39</f>
        <v xml:space="preserve"> ・ </v>
      </c>
      <c r="C9" s="1" t="str">
        <f>申込書!F38&amp;" ・"&amp;申込書!F39</f>
        <v xml:space="preserve"> ・</v>
      </c>
      <c r="D9" s="1">
        <v>8</v>
      </c>
      <c r="E9" s="1" t="str">
        <f>申込書!I38&amp;" "&amp;申込書!L38&amp;"・"&amp;申込書!I39&amp;" "&amp;申込書!L39</f>
        <v xml:space="preserve"> ・ </v>
      </c>
      <c r="F9" s="1" t="str">
        <f>申込書!M38&amp;" ・"&amp;申込書!M39</f>
        <v xml:space="preserve"> ・</v>
      </c>
      <c r="G9" s="1">
        <v>8</v>
      </c>
      <c r="H9" s="1" t="str">
        <f>申込書!P38&amp;" "&amp;申込書!S38&amp;"・"&amp;申込書!P39&amp;" "&amp;申込書!S39</f>
        <v xml:space="preserve"> ・ </v>
      </c>
      <c r="I9" s="1" t="str">
        <f>申込書!T38&amp;" ・"&amp;申込書!T39</f>
        <v xml:space="preserve"> ・</v>
      </c>
    </row>
    <row r="10" spans="1:9" ht="15" customHeight="1" x14ac:dyDescent="0.15">
      <c r="A10" s="1">
        <v>9</v>
      </c>
      <c r="B10" s="1" t="str">
        <f>申込書!B40&amp;" "&amp;申込書!E40&amp;"・"&amp;申込書!B41&amp;" "&amp;申込書!E41</f>
        <v xml:space="preserve"> ・ </v>
      </c>
      <c r="C10" s="1" t="str">
        <f>申込書!F40&amp;" ・"&amp;申込書!F41</f>
        <v xml:space="preserve"> ・</v>
      </c>
      <c r="D10" s="1">
        <v>9</v>
      </c>
      <c r="E10" s="1" t="str">
        <f>申込書!I40&amp;" "&amp;申込書!L40&amp;"・"&amp;申込書!I41&amp;" "&amp;申込書!L41</f>
        <v xml:space="preserve"> ・ </v>
      </c>
      <c r="F10" s="1" t="str">
        <f>申込書!M40&amp;" ・"&amp;申込書!M41</f>
        <v xml:space="preserve"> ・</v>
      </c>
      <c r="G10" s="1">
        <v>9</v>
      </c>
      <c r="H10" s="1" t="str">
        <f>申込書!P40&amp;" "&amp;申込書!S40&amp;"・"&amp;申込書!P41&amp;" "&amp;申込書!S41</f>
        <v xml:space="preserve"> ・ </v>
      </c>
      <c r="I10" s="1" t="str">
        <f>申込書!T40&amp;" ・"&amp;申込書!T41</f>
        <v xml:space="preserve"> ・</v>
      </c>
    </row>
    <row r="11" spans="1:9" ht="15" customHeight="1" x14ac:dyDescent="0.15">
      <c r="A11" s="1">
        <v>10</v>
      </c>
      <c r="B11" s="1" t="str">
        <f>申込書!B42&amp;" "&amp;申込書!E42&amp;"・"&amp;申込書!B43&amp;" "&amp;申込書!E43</f>
        <v xml:space="preserve"> ・ </v>
      </c>
      <c r="C11" s="1" t="str">
        <f>申込書!F42&amp;" ・"&amp;申込書!F43</f>
        <v xml:space="preserve"> ・</v>
      </c>
      <c r="D11" s="1">
        <v>10</v>
      </c>
      <c r="E11" s="1" t="str">
        <f>申込書!I42&amp;" "&amp;申込書!L42&amp;"・"&amp;申込書!I43&amp;" "&amp;申込書!L43</f>
        <v xml:space="preserve"> ・ </v>
      </c>
      <c r="F11" s="1" t="str">
        <f>申込書!M42&amp;" ・"&amp;申込書!M43</f>
        <v xml:space="preserve"> ・</v>
      </c>
      <c r="G11" s="1">
        <v>10</v>
      </c>
      <c r="H11" s="1" t="str">
        <f>申込書!P42&amp;" "&amp;申込書!S42&amp;"・"&amp;申込書!P43&amp;" "&amp;申込書!S43</f>
        <v xml:space="preserve"> ・ </v>
      </c>
      <c r="I11" s="1" t="str">
        <f>申込書!T42&amp;" ・"&amp;申込書!T43</f>
        <v xml:space="preserve"> ・</v>
      </c>
    </row>
    <row r="12" spans="1:9" ht="15" customHeight="1" x14ac:dyDescent="0.15">
      <c r="A12" s="1">
        <v>11</v>
      </c>
      <c r="B12" s="1" t="str">
        <f>申込書!B44&amp;" "&amp;申込書!E44&amp;"・"&amp;申込書!B45&amp;" "&amp;申込書!E45</f>
        <v xml:space="preserve"> ・ </v>
      </c>
      <c r="C12" s="1" t="str">
        <f>申込書!F44&amp;" ・"&amp;申込書!F45</f>
        <v xml:space="preserve"> ・</v>
      </c>
      <c r="D12" s="1">
        <v>11</v>
      </c>
      <c r="E12" s="1" t="str">
        <f>申込書!I44&amp;" "&amp;申込書!L44&amp;"・"&amp;申込書!I45&amp;" "&amp;申込書!L45</f>
        <v xml:space="preserve"> ・ </v>
      </c>
      <c r="F12" s="1" t="str">
        <f>申込書!M44&amp;" ・"&amp;申込書!M45</f>
        <v xml:space="preserve"> ・</v>
      </c>
      <c r="G12" s="1">
        <v>11</v>
      </c>
      <c r="H12" s="1" t="str">
        <f>申込書!P44&amp;" "&amp;申込書!S44&amp;"・"&amp;申込書!P45&amp;" "&amp;申込書!S45</f>
        <v xml:space="preserve"> ・ </v>
      </c>
      <c r="I12" s="1" t="str">
        <f>申込書!T44&amp;" ・"&amp;申込書!T45</f>
        <v xml:space="preserve"> ・</v>
      </c>
    </row>
    <row r="13" spans="1:9" ht="15" customHeight="1" x14ac:dyDescent="0.15">
      <c r="A13" s="1">
        <v>12</v>
      </c>
      <c r="B13" s="1" t="str">
        <f>申込書!B46&amp;" "&amp;申込書!E46&amp;"・"&amp;申込書!B47&amp;" "&amp;申込書!E47</f>
        <v xml:space="preserve"> ・ </v>
      </c>
      <c r="C13" s="1" t="str">
        <f>申込書!F46&amp;" ・"&amp;申込書!F47</f>
        <v xml:space="preserve"> ・</v>
      </c>
      <c r="D13" s="1">
        <v>12</v>
      </c>
      <c r="E13" s="1" t="str">
        <f>申込書!I46&amp;" "&amp;申込書!L46&amp;"・"&amp;申込書!I47&amp;" "&amp;申込書!L47</f>
        <v xml:space="preserve"> ・ </v>
      </c>
      <c r="F13" s="1" t="str">
        <f>申込書!M46&amp;" ・"&amp;申込書!M47</f>
        <v xml:space="preserve"> ・</v>
      </c>
      <c r="G13" s="1">
        <v>12</v>
      </c>
      <c r="H13" s="1" t="str">
        <f>申込書!P46&amp;" "&amp;申込書!S46&amp;"・"&amp;申込書!P47&amp;" "&amp;申込書!S47</f>
        <v xml:space="preserve"> ・ </v>
      </c>
      <c r="I13" s="1" t="str">
        <f>申込書!T46&amp;" ・"&amp;申込書!T47</f>
        <v xml:space="preserve"> ・</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名簿一覧</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2020-01-03T09:21:28Z</cp:lastPrinted>
  <dcterms:created xsi:type="dcterms:W3CDTF">2015-04-13T12:21:01Z</dcterms:created>
  <dcterms:modified xsi:type="dcterms:W3CDTF">2020-01-03T09:22:32Z</dcterms:modified>
</cp:coreProperties>
</file>