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卓球\05長岡市卓球協会ﾌｧｲﾙ\01長岡市卓球協会主催大会\2021大会(長岡市卓球協会)\2021-親善団体\r3-2親善団体申込\"/>
    </mc:Choice>
  </mc:AlternateContent>
  <xr:revisionPtr revIDLastSave="0" documentId="13_ncr:1_{A32ADC1B-430E-4E5E-8915-C50FD9E0EF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編集" sheetId="2" r:id="rId2"/>
  </sheets>
  <definedNames>
    <definedName name="_xlnm.Print_Area" localSheetId="0">申込書!$A$1:$T$31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3" i="2"/>
  <c r="C2" i="2"/>
  <c r="C1" i="2"/>
  <c r="B4" i="2"/>
  <c r="B3" i="2"/>
  <c r="B2" i="2"/>
  <c r="B1" i="2"/>
  <c r="A4" i="2"/>
  <c r="A3" i="2"/>
  <c r="A2" i="2"/>
  <c r="A1" i="2"/>
  <c r="Q26" i="1" l="1"/>
  <c r="M29" i="1"/>
  <c r="M27" i="1"/>
  <c r="M31" i="1"/>
  <c r="M30" i="1" l="1"/>
  <c r="M26" i="1" l="1"/>
  <c r="M28" i="1"/>
</calcChain>
</file>

<file path=xl/sharedStrings.xml><?xml version="1.0" encoding="utf-8"?>
<sst xmlns="http://schemas.openxmlformats.org/spreadsheetml/2006/main" count="90" uniqueCount="53">
  <si>
    <t>円</t>
    <rPh sb="0" eb="1">
      <t>エン</t>
    </rPh>
    <phoneticPr fontId="2"/>
  </si>
  <si>
    <t>連絡先(電話）：</t>
    <rPh sb="0" eb="3">
      <t>レンラクサキ</t>
    </rPh>
    <rPh sb="4" eb="6">
      <t>デンワ</t>
    </rPh>
    <phoneticPr fontId="2"/>
  </si>
  <si>
    <t>住所：</t>
    <rPh sb="0" eb="2">
      <t>ジュウショ</t>
    </rPh>
    <phoneticPr fontId="2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</si>
  <si>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2"/>
  </si>
  <si>
    <t>学校名・ｸﾗﾌﾞ名：</t>
    <rPh sb="0" eb="2">
      <t>ガッコウ</t>
    </rPh>
    <rPh sb="2" eb="3">
      <t>メイ</t>
    </rPh>
    <rPh sb="8" eb="9">
      <t>メイ</t>
    </rPh>
    <phoneticPr fontId="2"/>
  </si>
  <si>
    <t>月</t>
    <rPh sb="0" eb="1">
      <t>ガツ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</si>
  <si>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</si>
  <si>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</si>
  <si>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t>hoshida@coral.ocn.ne.jp</t>
    <phoneticPr fontId="1"/>
  </si>
  <si>
    <t>TEL</t>
    <phoneticPr fontId="1"/>
  </si>
  <si>
    <t>mail</t>
    <phoneticPr fontId="1"/>
  </si>
  <si>
    <t>星田</t>
    <rPh sb="0" eb="2">
      <t>ホシダ</t>
    </rPh>
    <phoneticPr fontId="1"/>
  </si>
  <si>
    <t>長岡市卓球協会</t>
    <rPh sb="0" eb="3">
      <t>ナガオカシ</t>
    </rPh>
    <rPh sb="3" eb="5">
      <t>タッキュウ</t>
    </rPh>
    <rPh sb="5" eb="7">
      <t>キョウカイ</t>
    </rPh>
    <phoneticPr fontId="1"/>
  </si>
  <si>
    <t>順</t>
    <rPh sb="0" eb="1">
      <t>ジュン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</si>
  <si>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</si>
  <si>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</si>
  <si>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</si>
  <si>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　</t>
  </si>
  <si>
    <t>ﾌﾟﾙﾀﾞｳﾝ
又は記入</t>
    <rPh sb="8" eb="9">
      <t>マタ</t>
    </rPh>
    <phoneticPr fontId="1"/>
  </si>
  <si>
    <t>参加申込書は、種目別（強い順）に記入、提出、受信確認の為、Eﾒｰﾙは返信ﾒｰﾙします</t>
    <rPh sb="34" eb="36">
      <t>ヘンシン</t>
    </rPh>
    <phoneticPr fontId="2"/>
  </si>
  <si>
    <t>又FAX申込は申込みの翌日に必ず確認の電話を願います。不参加になりますので、要注意！</t>
    <rPh sb="4" eb="6">
      <t>モウシコミ</t>
    </rPh>
    <rPh sb="7" eb="9">
      <t>モウシコ</t>
    </rPh>
    <rPh sb="11" eb="13">
      <t>ヨクジツ</t>
    </rPh>
    <rPh sb="14" eb="15">
      <t>カナラ</t>
    </rPh>
    <rPh sb="16" eb="18">
      <t>カクニン</t>
    </rPh>
    <rPh sb="19" eb="21">
      <t>デンワ</t>
    </rPh>
    <rPh sb="22" eb="23">
      <t>ネガ</t>
    </rPh>
    <rPh sb="27" eb="30">
      <t>フサンカ</t>
    </rPh>
    <rPh sb="38" eb="41">
      <t>ヨウチュウイ</t>
    </rPh>
    <phoneticPr fontId="2"/>
  </si>
  <si>
    <t>↓　種目選択</t>
    <rPh sb="2" eb="4">
      <t>シュモク</t>
    </rPh>
    <rPh sb="4" eb="6">
      <t>センタク</t>
    </rPh>
    <phoneticPr fontId="1"/>
  </si>
  <si>
    <t>返信ﾒｰﾙが届かない場合申込が完了してません、締切翌日迄に確認の電話して下さい</t>
    <rPh sb="0" eb="2">
      <t>ヘンシン</t>
    </rPh>
    <rPh sb="6" eb="7">
      <t>トド</t>
    </rPh>
    <rPh sb="10" eb="12">
      <t>バアイ</t>
    </rPh>
    <rPh sb="12" eb="14">
      <t>モウシコミ</t>
    </rPh>
    <rPh sb="15" eb="17">
      <t>カンリョウ</t>
    </rPh>
    <rPh sb="23" eb="25">
      <t>シメキリ</t>
    </rPh>
    <rPh sb="25" eb="27">
      <t>ヨクジツ</t>
    </rPh>
    <rPh sb="27" eb="28">
      <t>マデ</t>
    </rPh>
    <rPh sb="29" eb="31">
      <t>カクニン</t>
    </rPh>
    <rPh sb="32" eb="34">
      <t>デンワ</t>
    </rPh>
    <rPh sb="36" eb="37">
      <t>クダ</t>
    </rPh>
    <phoneticPr fontId="2"/>
  </si>
  <si>
    <t>高校・一般の部</t>
    <rPh sb="0" eb="2">
      <t>コウコウ</t>
    </rPh>
    <rPh sb="3" eb="5">
      <t>イッパン</t>
    </rPh>
    <rPh sb="6" eb="7">
      <t>ブ</t>
    </rPh>
    <phoneticPr fontId="1"/>
  </si>
  <si>
    <t>注１）小学生、中学生、高校生は学年を必ず学年欄にご記入ください(例　小6、中3、高2）</t>
    <rPh sb="7" eb="10">
      <t>チュウガクセイ</t>
    </rPh>
    <rPh sb="18" eb="19">
      <t>カナラ</t>
    </rPh>
    <rPh sb="20" eb="22">
      <t>ガクネン</t>
    </rPh>
    <rPh sb="32" eb="33">
      <t>レイ</t>
    </rPh>
    <rPh sb="34" eb="35">
      <t>ショウ</t>
    </rPh>
    <rPh sb="37" eb="38">
      <t>チュウ</t>
    </rPh>
    <rPh sb="40" eb="41">
      <t>コウ</t>
    </rPh>
    <phoneticPr fontId="1"/>
  </si>
  <si>
    <t>ﾁｰﾑ名</t>
    <rPh sb="3" eb="4">
      <t>メイ</t>
    </rPh>
    <phoneticPr fontId="1"/>
  </si>
  <si>
    <t>種目</t>
    <rPh sb="0" eb="2">
      <t>シュモク</t>
    </rPh>
    <phoneticPr fontId="2"/>
  </si>
  <si>
    <t>参加ﾁｰﾑ数</t>
    <rPh sb="0" eb="2">
      <t>サンカ</t>
    </rPh>
    <rPh sb="5" eb="6">
      <t>スウ</t>
    </rPh>
    <phoneticPr fontId="2"/>
  </si>
  <si>
    <t>ﾁｰﾑ</t>
    <phoneticPr fontId="2"/>
  </si>
  <si>
    <t>Eﾒｰﾙで申し込みは種目の
ﾌﾟﾙﾀﾞｳﾝ選択で、
FAXで申し込みは、種目の記入を右の種目名で記入ください</t>
    <rPh sb="5" eb="6">
      <t>モウ</t>
    </rPh>
    <rPh sb="7" eb="8">
      <t>コ</t>
    </rPh>
    <rPh sb="10" eb="12">
      <t>シュモク</t>
    </rPh>
    <rPh sb="21" eb="23">
      <t>センタク</t>
    </rPh>
    <rPh sb="30" eb="31">
      <t>モウ</t>
    </rPh>
    <rPh sb="32" eb="33">
      <t>コ</t>
    </rPh>
    <rPh sb="36" eb="38">
      <t>シュモク</t>
    </rPh>
    <rPh sb="39" eb="41">
      <t>キニュウ</t>
    </rPh>
    <rPh sb="42" eb="43">
      <t>ミギ</t>
    </rPh>
    <rPh sb="44" eb="46">
      <t>シュモク</t>
    </rPh>
    <rPh sb="46" eb="47">
      <t>メイ</t>
    </rPh>
    <rPh sb="48" eb="50">
      <t>キニュウ</t>
    </rPh>
    <phoneticPr fontId="1"/>
  </si>
  <si>
    <t>1ﾁｰﾑ＠</t>
    <phoneticPr fontId="2"/>
  </si>
  <si>
    <t>小計</t>
    <rPh sb="0" eb="1">
      <t>ショウ</t>
    </rPh>
    <rPh sb="1" eb="2">
      <t>ケイ</t>
    </rPh>
    <phoneticPr fontId="2"/>
  </si>
  <si>
    <t>総合計</t>
    <rPh sb="0" eb="1">
      <t>ソウ</t>
    </rPh>
    <rPh sb="1" eb="3">
      <t>ゴウケイ</t>
    </rPh>
    <phoneticPr fontId="1"/>
  </si>
  <si>
    <t>①一般・高校男子Ａｸﾗｽの部</t>
    <rPh sb="1" eb="3">
      <t>イッパン</t>
    </rPh>
    <rPh sb="4" eb="6">
      <t>コウコウ</t>
    </rPh>
    <rPh sb="6" eb="8">
      <t>ダンシ</t>
    </rPh>
    <rPh sb="13" eb="14">
      <t>ブ</t>
    </rPh>
    <phoneticPr fontId="1"/>
  </si>
  <si>
    <t>②一般・高校女子Ａｸﾗｽの部</t>
    <rPh sb="1" eb="3">
      <t>イッパン</t>
    </rPh>
    <rPh sb="4" eb="6">
      <t>コウコウ</t>
    </rPh>
    <rPh sb="6" eb="8">
      <t>ジョシ</t>
    </rPh>
    <rPh sb="13" eb="14">
      <t>ブ</t>
    </rPh>
    <phoneticPr fontId="1"/>
  </si>
  <si>
    <t>③一般・高校Ｂｸﾗｽの部</t>
    <rPh sb="1" eb="3">
      <t>イッパン</t>
    </rPh>
    <rPh sb="4" eb="6">
      <t>コウコウ</t>
    </rPh>
    <rPh sb="11" eb="12">
      <t>ブ</t>
    </rPh>
    <phoneticPr fontId="1"/>
  </si>
  <si>
    <t>日</t>
    <rPh sb="0" eb="1">
      <t>ニチ</t>
    </rPh>
    <phoneticPr fontId="1"/>
  </si>
  <si>
    <t>参加費記入のお願いお手数でも入力又は記入ください⇒参加人数入力すると合計が出ます。</t>
    <phoneticPr fontId="1"/>
  </si>
  <si>
    <t>一般・高校男子Aｸﾗｽの部
高校生以下ﾁｰﾑ</t>
    <rPh sb="0" eb="2">
      <t>イッパン</t>
    </rPh>
    <rPh sb="3" eb="5">
      <t>コウコウ</t>
    </rPh>
    <rPh sb="5" eb="7">
      <t>ダンシ</t>
    </rPh>
    <rPh sb="12" eb="13">
      <t>ブ</t>
    </rPh>
    <rPh sb="14" eb="17">
      <t>コウコウセイ</t>
    </rPh>
    <rPh sb="17" eb="19">
      <t>イカ</t>
    </rPh>
    <phoneticPr fontId="1"/>
  </si>
  <si>
    <t>一般・高校男子Aｸﾗｽの部
一般ﾁｰﾑ</t>
    <rPh sb="0" eb="2">
      <t>イッパン</t>
    </rPh>
    <rPh sb="3" eb="5">
      <t>コウコウ</t>
    </rPh>
    <rPh sb="5" eb="7">
      <t>ダンシ</t>
    </rPh>
    <rPh sb="12" eb="13">
      <t>ブ</t>
    </rPh>
    <rPh sb="14" eb="16">
      <t>イッパン</t>
    </rPh>
    <phoneticPr fontId="1"/>
  </si>
  <si>
    <t>一般・高校女子Aｸﾗｽの部
高校生以下ﾁｰﾑ</t>
    <rPh sb="0" eb="2">
      <t>イッパン</t>
    </rPh>
    <rPh sb="3" eb="5">
      <t>コウコウ</t>
    </rPh>
    <rPh sb="5" eb="7">
      <t>ジョシ</t>
    </rPh>
    <rPh sb="12" eb="13">
      <t>ブ</t>
    </rPh>
    <phoneticPr fontId="1"/>
  </si>
  <si>
    <t>一般・高校女子Aｸﾗｽの部
一般ﾁｰﾑ</t>
    <rPh sb="14" eb="16">
      <t>イッパン</t>
    </rPh>
    <phoneticPr fontId="1"/>
  </si>
  <si>
    <t>一般・高校Bｸﾗｽの部
高校生以下ﾁｰﾑ</t>
    <rPh sb="0" eb="2">
      <t>イッパン</t>
    </rPh>
    <rPh sb="3" eb="5">
      <t>コウコウ</t>
    </rPh>
    <rPh sb="10" eb="11">
      <t>ブ</t>
    </rPh>
    <phoneticPr fontId="1"/>
  </si>
  <si>
    <t>一般・高校Bｸﾗｽの部
一般ﾁｰﾑ</t>
    <rPh sb="0" eb="2">
      <t>イッパン</t>
    </rPh>
    <rPh sb="3" eb="5">
      <t>コウコウ</t>
    </rPh>
    <rPh sb="10" eb="11">
      <t>ブ</t>
    </rPh>
    <phoneticPr fontId="1"/>
  </si>
  <si>
    <t xml:space="preserve">　 </t>
  </si>
  <si>
    <t>令和4年</t>
  </si>
  <si>
    <t>TEL兼FAX</t>
    <phoneticPr fontId="1"/>
  </si>
  <si>
    <t>0258-47-1269</t>
    <phoneticPr fontId="1"/>
  </si>
  <si>
    <t>080-7735-3662</t>
    <phoneticPr fontId="1"/>
  </si>
  <si>
    <t>＊</t>
    <phoneticPr fontId="1"/>
  </si>
  <si>
    <t>複数ﾁｰﾑ参加は×××ｸﾗﾌﾞAﾁｰﾑ、Bﾁｰﾑ、又×××高校Aﾁｰﾑ、Bﾁｰﾑと強いﾁｰﾑ順に記入ください</t>
    <rPh sb="0" eb="2">
      <t>フクスウ</t>
    </rPh>
    <rPh sb="5" eb="7">
      <t>サンカ</t>
    </rPh>
    <rPh sb="25" eb="26">
      <t>マタ</t>
    </rPh>
    <rPh sb="29" eb="31">
      <t>コウコウ</t>
    </rPh>
    <rPh sb="41" eb="42">
      <t>ツヨ</t>
    </rPh>
    <rPh sb="46" eb="47">
      <t>ジュン</t>
    </rPh>
    <rPh sb="48" eb="50">
      <t>キニュウ</t>
    </rPh>
    <phoneticPr fontId="1"/>
  </si>
  <si>
    <t>申込チーム名は「ｸﾗﾌﾞ名」「学校名」でお願いします</t>
    <rPh sb="0" eb="2">
      <t>モウシコミ</t>
    </rPh>
    <rPh sb="5" eb="6">
      <t>メイ</t>
    </rPh>
    <rPh sb="12" eb="13">
      <t>メイ</t>
    </rPh>
    <rPh sb="15" eb="17">
      <t>ガッコウ</t>
    </rPh>
    <rPh sb="17" eb="18">
      <t>メイ</t>
    </rPh>
    <rPh sb="21" eb="22">
      <t>ネガ</t>
    </rPh>
    <phoneticPr fontId="1"/>
  </si>
  <si>
    <t>令和3度長岡「交流」親善団体卓球大会</t>
    <rPh sb="0" eb="2">
      <t>レイワ</t>
    </rPh>
    <rPh sb="7" eb="9">
      <t>コウリュウ</t>
    </rPh>
    <rPh sb="10" eb="12">
      <t>シンゼン</t>
    </rPh>
    <rPh sb="12" eb="14">
      <t>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</si>
</sst>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vertical="center"/>
    </xf>
    <xf numFmtId="0" fontId="4" fillId="0" borderId="35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</xf>
    <xf numFmtId="0" fontId="4" fillId="0" borderId="28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9" fillId="0" borderId="0" xfId="0" applyFont="1" applyProtection="1">
      <alignment vertical="center"/>
    </xf>
    <xf numFmtId="0" fontId="9" fillId="0" borderId="1" xfId="0" applyFont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9" fillId="2" borderId="43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right" vertical="center"/>
    </xf>
    <xf numFmtId="0" fontId="9" fillId="2" borderId="51" xfId="0" applyFont="1" applyFill="1" applyBorder="1" applyAlignment="1" applyProtection="1">
      <alignment horizontal="right" vertical="center"/>
    </xf>
    <xf numFmtId="0" fontId="9" fillId="2" borderId="52" xfId="0" applyFont="1" applyFill="1" applyBorder="1" applyAlignment="1" applyProtection="1">
      <alignment horizontal="right" vertical="center"/>
    </xf>
    <xf numFmtId="0" fontId="9" fillId="0" borderId="54" xfId="0" applyFont="1" applyBorder="1" applyAlignment="1" applyProtection="1">
      <alignment horizontal="right" vertical="center"/>
    </xf>
    <xf numFmtId="0" fontId="9" fillId="2" borderId="54" xfId="0" applyFont="1" applyFill="1" applyBorder="1" applyAlignment="1" applyProtection="1">
      <alignment horizontal="right" vertical="center"/>
    </xf>
    <xf numFmtId="0" fontId="9" fillId="2" borderId="55" xfId="0" applyFont="1" applyFill="1" applyBorder="1" applyAlignment="1" applyProtection="1">
      <alignment horizontal="right" vertical="center"/>
    </xf>
    <xf numFmtId="0" fontId="9" fillId="0" borderId="29" xfId="0" applyFont="1" applyBorder="1" applyAlignment="1" applyProtection="1">
      <alignment horizontal="right" vertical="center"/>
    </xf>
    <xf numFmtId="0" fontId="9" fillId="2" borderId="29" xfId="0" applyFont="1" applyFill="1" applyBorder="1" applyAlignment="1" applyProtection="1">
      <alignment horizontal="right" vertical="center"/>
    </xf>
    <xf numFmtId="0" fontId="9" fillId="2" borderId="30" xfId="0" applyFont="1" applyFill="1" applyBorder="1" applyAlignment="1" applyProtection="1">
      <alignment horizontal="right" vertical="center"/>
    </xf>
    <xf numFmtId="0" fontId="9" fillId="0" borderId="20" xfId="0" applyFont="1" applyBorder="1" applyAlignment="1" applyProtection="1">
      <alignment horizontal="right" vertical="center"/>
    </xf>
    <xf numFmtId="0" fontId="9" fillId="2" borderId="20" xfId="0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vertical="center"/>
    </xf>
    <xf numFmtId="0" fontId="7" fillId="0" borderId="23" xfId="1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  <protection locked="0"/>
    </xf>
    <xf numFmtId="0" fontId="4" fillId="0" borderId="6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49" fontId="4" fillId="0" borderId="13" xfId="0" applyNumberFormat="1" applyFont="1" applyBorder="1" applyAlignment="1" applyProtection="1">
      <alignment horizontal="left" vertical="center"/>
      <protection locked="0"/>
    </xf>
    <xf numFmtId="49" fontId="4" fillId="0" borderId="14" xfId="0" applyNumberFormat="1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 applyProtection="1">
      <alignment horizontal="left" vertical="top" wrapText="1"/>
    </xf>
    <xf numFmtId="0" fontId="4" fillId="0" borderId="31" xfId="0" applyFont="1" applyBorder="1" applyAlignment="1" applyProtection="1">
      <alignment horizontal="left" vertical="top" wrapText="1"/>
    </xf>
    <xf numFmtId="0" fontId="4" fillId="0" borderId="64" xfId="0" applyFont="1" applyBorder="1" applyAlignment="1" applyProtection="1">
      <alignment horizontal="left" vertical="top" wrapText="1"/>
    </xf>
    <xf numFmtId="0" fontId="4" fillId="0" borderId="65" xfId="0" applyFont="1" applyBorder="1" applyAlignment="1" applyProtection="1">
      <alignment horizontal="left" vertical="top" wrapText="1"/>
    </xf>
    <xf numFmtId="0" fontId="4" fillId="0" borderId="66" xfId="0" applyFont="1" applyBorder="1" applyAlignment="1" applyProtection="1">
      <alignment horizontal="left" vertical="top" wrapText="1"/>
    </xf>
    <xf numFmtId="0" fontId="4" fillId="0" borderId="67" xfId="0" applyFont="1" applyBorder="1" applyAlignment="1" applyProtection="1">
      <alignment horizontal="left" vertical="top" wrapText="1"/>
    </xf>
    <xf numFmtId="0" fontId="6" fillId="0" borderId="39" xfId="0" applyFont="1" applyBorder="1" applyAlignment="1" applyProtection="1">
      <alignment horizontal="left" vertical="center" wrapText="1"/>
    </xf>
    <xf numFmtId="0" fontId="6" fillId="0" borderId="31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7" fillId="0" borderId="23" xfId="1" applyFont="1" applyBorder="1" applyAlignment="1" applyProtection="1">
      <alignment horizontal="center" vertical="center"/>
    </xf>
    <xf numFmtId="0" fontId="7" fillId="0" borderId="24" xfId="1" applyFont="1" applyBorder="1" applyAlignment="1" applyProtection="1">
      <alignment horizontal="center" vertical="center"/>
    </xf>
    <xf numFmtId="0" fontId="10" fillId="0" borderId="23" xfId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62" xfId="1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left" vertical="center"/>
      <protection locked="0"/>
    </xf>
    <xf numFmtId="0" fontId="9" fillId="0" borderId="49" xfId="0" applyFont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 wrapText="1"/>
    </xf>
    <xf numFmtId="0" fontId="9" fillId="3" borderId="51" xfId="0" applyFont="1" applyFill="1" applyBorder="1" applyAlignment="1" applyProtection="1">
      <alignment horizontal="center" vertical="center"/>
      <protection locked="0"/>
    </xf>
    <xf numFmtId="38" fontId="9" fillId="2" borderId="51" xfId="2" applyFont="1" applyFill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61" xfId="0" applyFont="1" applyBorder="1" applyAlignment="1" applyProtection="1">
      <alignment horizontal="center" vertical="center" wrapText="1"/>
    </xf>
    <xf numFmtId="0" fontId="9" fillId="0" borderId="51" xfId="0" applyFont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38" fontId="9" fillId="2" borderId="9" xfId="2" applyFont="1" applyFill="1" applyBorder="1" applyAlignment="1" applyProtection="1">
      <alignment horizontal="center" vertical="center"/>
    </xf>
    <xf numFmtId="38" fontId="9" fillId="2" borderId="41" xfId="2" applyFont="1" applyFill="1" applyBorder="1" applyAlignment="1" applyProtection="1">
      <alignment horizontal="center" vertical="center"/>
    </xf>
    <xf numFmtId="38" fontId="9" fillId="2" borderId="15" xfId="2" applyFont="1" applyFill="1" applyBorder="1" applyAlignment="1" applyProtection="1">
      <alignment horizontal="center" vertical="center"/>
    </xf>
    <xf numFmtId="38" fontId="9" fillId="2" borderId="32" xfId="2" applyFont="1" applyFill="1" applyBorder="1" applyAlignment="1" applyProtection="1">
      <alignment horizontal="center" vertical="center"/>
    </xf>
    <xf numFmtId="38" fontId="9" fillId="2" borderId="0" xfId="2" applyFont="1" applyFill="1" applyBorder="1" applyAlignment="1" applyProtection="1">
      <alignment horizontal="center" vertical="center"/>
    </xf>
    <xf numFmtId="38" fontId="9" fillId="2" borderId="47" xfId="2" applyFont="1" applyFill="1" applyBorder="1" applyAlignment="1" applyProtection="1">
      <alignment horizontal="center" vertical="center"/>
    </xf>
    <xf numFmtId="38" fontId="9" fillId="2" borderId="40" xfId="2" applyFont="1" applyFill="1" applyBorder="1" applyAlignment="1" applyProtection="1">
      <alignment horizontal="center" vertical="center"/>
    </xf>
    <xf numFmtId="38" fontId="9" fillId="2" borderId="8" xfId="2" applyFont="1" applyFill="1" applyBorder="1" applyAlignment="1" applyProtection="1">
      <alignment horizontal="center" vertical="center"/>
    </xf>
    <xf numFmtId="38" fontId="9" fillId="2" borderId="48" xfId="2" applyFont="1" applyFill="1" applyBorder="1" applyAlignment="1" applyProtection="1">
      <alignment horizontal="center" vertical="center"/>
    </xf>
    <xf numFmtId="0" fontId="9" fillId="0" borderId="59" xfId="0" applyFont="1" applyBorder="1" applyAlignment="1" applyProtection="1">
      <alignment horizontal="center" vertical="center" wrapText="1"/>
    </xf>
    <xf numFmtId="0" fontId="9" fillId="0" borderId="60" xfId="0" applyFont="1" applyBorder="1" applyAlignment="1" applyProtection="1">
      <alignment horizontal="center" vertical="center" wrapText="1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38" fontId="9" fillId="2" borderId="29" xfId="2" applyFont="1" applyFill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horizontal="center" vertical="center"/>
    </xf>
    <xf numFmtId="0" fontId="9" fillId="0" borderId="46" xfId="0" applyFont="1" applyFill="1" applyBorder="1" applyAlignment="1" applyProtection="1">
      <alignment horizontal="center" vertical="center"/>
    </xf>
    <xf numFmtId="38" fontId="9" fillId="2" borderId="54" xfId="2" applyFont="1" applyFill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32" xfId="0" applyFont="1" applyBorder="1" applyAlignment="1" applyProtection="1">
      <alignment horizontal="center" vertical="center" wrapText="1"/>
    </xf>
    <xf numFmtId="0" fontId="9" fillId="0" borderId="47" xfId="0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 wrapText="1"/>
    </xf>
    <xf numFmtId="0" fontId="9" fillId="0" borderId="48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38" fontId="9" fillId="2" borderId="20" xfId="2" applyFont="1" applyFill="1" applyBorder="1" applyAlignment="1" applyProtection="1">
      <alignment horizontal="center" vertical="center"/>
    </xf>
    <xf numFmtId="0" fontId="9" fillId="0" borderId="53" xfId="0" applyFont="1" applyBorder="1" applyAlignment="1" applyProtection="1">
      <alignment horizontal="center" vertical="center" wrapText="1"/>
    </xf>
    <xf numFmtId="0" fontId="9" fillId="0" borderId="54" xfId="0" applyFont="1" applyBorder="1" applyAlignment="1" applyProtection="1">
      <alignment horizontal="center" vertical="center"/>
    </xf>
    <xf numFmtId="0" fontId="9" fillId="0" borderId="56" xfId="0" applyFont="1" applyBorder="1" applyAlignment="1" applyProtection="1">
      <alignment horizontal="center" vertical="center" wrapText="1"/>
    </xf>
    <xf numFmtId="0" fontId="9" fillId="0" borderId="57" xfId="0" applyFont="1" applyBorder="1" applyAlignment="1" applyProtection="1">
      <alignment horizontal="center" vertical="center" wrapText="1"/>
    </xf>
    <xf numFmtId="0" fontId="9" fillId="0" borderId="58" xfId="0" applyFont="1" applyBorder="1" applyAlignment="1" applyProtection="1">
      <alignment horizontal="center" vertical="center" wrapText="1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38" fontId="9" fillId="2" borderId="1" xfId="2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CC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U32"/>
  <sheetViews>
    <sheetView tabSelected="1" zoomScaleNormal="100" workbookViewId="0">
      <selection activeCell="V4" sqref="V4"/>
    </sheetView>
  </sheetViews>
  <sheetFormatPr defaultRowHeight="18" customHeight="1" x14ac:dyDescent="0.15"/>
  <cols>
    <col min="1" max="1" width="5.75" style="27" customWidth="1"/>
    <col min="2" max="5" width="5.75" style="1" customWidth="1"/>
    <col min="6" max="6" width="7.5" style="27" customWidth="1"/>
    <col min="7" max="9" width="5.75" style="27" customWidth="1"/>
    <col min="10" max="10" width="5.75" style="1" customWidth="1"/>
    <col min="11" max="14" width="5.75" style="27" customWidth="1"/>
    <col min="15" max="15" width="5.75" style="1" customWidth="1"/>
    <col min="16" max="16" width="5.75" style="27" customWidth="1"/>
    <col min="17" max="19" width="6.5" style="27" customWidth="1"/>
    <col min="20" max="20" width="6.5" style="1" customWidth="1"/>
    <col min="21" max="16384" width="9" style="1"/>
  </cols>
  <sheetData>
    <row r="1" spans="1:21" ht="28.5" customHeight="1" x14ac:dyDescent="0.15">
      <c r="A1" s="83" t="s">
        <v>16</v>
      </c>
      <c r="B1" s="83"/>
      <c r="C1" s="83"/>
      <c r="D1" s="83"/>
      <c r="E1" s="83"/>
      <c r="F1" s="82" t="s">
        <v>52</v>
      </c>
      <c r="G1" s="82"/>
      <c r="H1" s="82"/>
      <c r="I1" s="82"/>
      <c r="J1" s="82"/>
      <c r="K1" s="82"/>
      <c r="L1" s="82"/>
      <c r="M1" s="82"/>
      <c r="N1" s="82"/>
      <c r="O1" s="84" t="s">
        <v>6</v>
      </c>
      <c r="P1" s="85"/>
      <c r="Q1" s="85"/>
      <c r="R1" s="85"/>
      <c r="S1" s="85"/>
      <c r="T1" s="86"/>
    </row>
    <row r="2" spans="1:21" ht="28.5" customHeight="1" x14ac:dyDescent="0.15">
      <c r="A2" s="83"/>
      <c r="B2" s="83"/>
      <c r="C2" s="83"/>
      <c r="D2" s="83"/>
      <c r="E2" s="83"/>
      <c r="F2" s="82"/>
      <c r="G2" s="82"/>
      <c r="H2" s="82"/>
      <c r="I2" s="82"/>
      <c r="J2" s="82"/>
      <c r="K2" s="82"/>
      <c r="L2" s="82"/>
      <c r="M2" s="82"/>
      <c r="N2" s="82"/>
      <c r="O2" s="80" t="s">
        <v>45</v>
      </c>
      <c r="P2" s="81"/>
      <c r="Q2" s="45" t="s">
        <v>44</v>
      </c>
      <c r="R2" s="152" t="s">
        <v>5</v>
      </c>
      <c r="S2" s="29" t="s">
        <v>17</v>
      </c>
      <c r="T2" s="30" t="s">
        <v>36</v>
      </c>
      <c r="U2" s="2"/>
    </row>
    <row r="3" spans="1:21" ht="26.25" customHeight="1" thickBot="1" x14ac:dyDescent="0.2">
      <c r="A3" s="95" t="s">
        <v>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2"/>
    </row>
    <row r="4" spans="1:21" ht="35.25" customHeight="1" thickTop="1" thickBot="1" x14ac:dyDescent="0.2">
      <c r="A4" s="87" t="s">
        <v>7</v>
      </c>
      <c r="B4" s="88"/>
      <c r="C4" s="89" t="s">
        <v>12</v>
      </c>
      <c r="D4" s="90"/>
      <c r="E4" s="90"/>
      <c r="F4" s="90" t="s">
        <v>11</v>
      </c>
      <c r="G4" s="94"/>
      <c r="H4" s="46" t="s">
        <v>10</v>
      </c>
      <c r="I4" s="93" t="s">
        <v>8</v>
      </c>
      <c r="J4" s="90"/>
      <c r="K4" s="90"/>
      <c r="L4" s="94"/>
      <c r="M4" s="44" t="s">
        <v>9</v>
      </c>
      <c r="N4" s="91" t="s">
        <v>48</v>
      </c>
      <c r="O4" s="91"/>
      <c r="P4" s="92"/>
      <c r="Q4" s="98" t="s">
        <v>46</v>
      </c>
      <c r="R4" s="91"/>
      <c r="S4" s="96" t="s">
        <v>47</v>
      </c>
      <c r="T4" s="97"/>
    </row>
    <row r="5" spans="1:21" ht="35.25" customHeight="1" thickTop="1" x14ac:dyDescent="0.15">
      <c r="A5" s="58" t="s">
        <v>4</v>
      </c>
      <c r="B5" s="59"/>
      <c r="C5" s="59"/>
      <c r="D5" s="61"/>
      <c r="E5" s="61"/>
      <c r="F5" s="61"/>
      <c r="G5" s="61"/>
      <c r="H5" s="61"/>
      <c r="I5" s="61"/>
      <c r="J5" s="62"/>
      <c r="K5" s="60" t="s">
        <v>3</v>
      </c>
      <c r="L5" s="59"/>
      <c r="M5" s="59"/>
      <c r="N5" s="61"/>
      <c r="O5" s="61"/>
      <c r="P5" s="61"/>
      <c r="Q5" s="61"/>
      <c r="R5" s="61"/>
      <c r="S5" s="61"/>
      <c r="T5" s="69"/>
    </row>
    <row r="6" spans="1:21" ht="35.25" customHeight="1" thickBot="1" x14ac:dyDescent="0.2">
      <c r="A6" s="63" t="s">
        <v>2</v>
      </c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8" t="s">
        <v>1</v>
      </c>
      <c r="O6" s="64"/>
      <c r="P6" s="64"/>
      <c r="Q6" s="66"/>
      <c r="R6" s="66"/>
      <c r="S6" s="66"/>
      <c r="T6" s="67"/>
    </row>
    <row r="7" spans="1:21" ht="30.75" customHeight="1" thickTop="1" x14ac:dyDescent="0.15">
      <c r="A7" s="70" t="s">
        <v>19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1:21" ht="30.75" customHeight="1" x14ac:dyDescent="0.15">
      <c r="A8" s="71" t="s">
        <v>22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1" ht="30.75" customHeight="1" x14ac:dyDescent="0.15">
      <c r="A9" s="71" t="s">
        <v>20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1" ht="30.75" customHeight="1" x14ac:dyDescent="0.15">
      <c r="A10" s="72" t="s">
        <v>29</v>
      </c>
      <c r="B10" s="73"/>
      <c r="C10" s="73"/>
      <c r="D10" s="73"/>
      <c r="E10" s="73"/>
      <c r="F10" s="74"/>
      <c r="G10" s="78" t="s">
        <v>33</v>
      </c>
      <c r="H10" s="79"/>
      <c r="I10" s="79"/>
      <c r="J10" s="79"/>
      <c r="K10" s="79"/>
      <c r="L10" s="79"/>
      <c r="M10" s="79"/>
      <c r="N10" s="78" t="s">
        <v>34</v>
      </c>
      <c r="O10" s="79"/>
      <c r="P10" s="79"/>
      <c r="Q10" s="79"/>
      <c r="R10" s="79"/>
      <c r="S10" s="79"/>
      <c r="T10" s="79"/>
    </row>
    <row r="11" spans="1:21" ht="30.75" customHeight="1" x14ac:dyDescent="0.15">
      <c r="A11" s="75"/>
      <c r="B11" s="76"/>
      <c r="C11" s="76"/>
      <c r="D11" s="76"/>
      <c r="E11" s="76"/>
      <c r="F11" s="77"/>
      <c r="G11" s="78" t="s">
        <v>35</v>
      </c>
      <c r="H11" s="79"/>
      <c r="I11" s="79"/>
      <c r="J11" s="79"/>
      <c r="K11" s="79"/>
      <c r="L11" s="79"/>
      <c r="M11" s="79"/>
      <c r="N11" s="78"/>
      <c r="O11" s="79"/>
      <c r="P11" s="79"/>
      <c r="Q11" s="79"/>
      <c r="R11" s="79"/>
      <c r="S11" s="79"/>
      <c r="T11" s="79"/>
    </row>
    <row r="12" spans="1:21" ht="33.75" customHeight="1" x14ac:dyDescent="0.15">
      <c r="A12" s="57" t="s">
        <v>24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</row>
    <row r="13" spans="1:21" ht="33.75" customHeight="1" x14ac:dyDescent="0.15">
      <c r="A13" s="42" t="s">
        <v>49</v>
      </c>
      <c r="B13" s="47" t="s">
        <v>51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</row>
    <row r="14" spans="1:21" ht="31.5" customHeight="1" thickBot="1" x14ac:dyDescent="0.2">
      <c r="A14" s="3" t="s">
        <v>49</v>
      </c>
      <c r="B14" s="109" t="s">
        <v>50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</row>
    <row r="15" spans="1:21" ht="28.5" customHeight="1" thickTop="1" thickBot="1" x14ac:dyDescent="0.2">
      <c r="A15" s="87" t="s">
        <v>21</v>
      </c>
      <c r="B15" s="110"/>
      <c r="C15" s="110"/>
      <c r="D15" s="111" t="s">
        <v>18</v>
      </c>
      <c r="E15" s="112"/>
      <c r="F15" s="87" t="s">
        <v>21</v>
      </c>
      <c r="G15" s="110"/>
      <c r="H15" s="110"/>
      <c r="I15" s="111" t="s">
        <v>18</v>
      </c>
      <c r="J15" s="112"/>
      <c r="K15" s="87" t="s">
        <v>21</v>
      </c>
      <c r="L15" s="110"/>
      <c r="M15" s="110"/>
      <c r="N15" s="111" t="s">
        <v>18</v>
      </c>
      <c r="O15" s="112"/>
      <c r="P15" s="87" t="s">
        <v>21</v>
      </c>
      <c r="Q15" s="110"/>
      <c r="R15" s="110"/>
      <c r="S15" s="111" t="s">
        <v>18</v>
      </c>
      <c r="T15" s="112"/>
    </row>
    <row r="16" spans="1:21" ht="28.5" customHeight="1" thickTop="1" thickBot="1" x14ac:dyDescent="0.2">
      <c r="A16" s="113" t="s">
        <v>17</v>
      </c>
      <c r="B16" s="114"/>
      <c r="C16" s="114"/>
      <c r="D16" s="114"/>
      <c r="E16" s="114"/>
      <c r="F16" s="113" t="s">
        <v>17</v>
      </c>
      <c r="G16" s="114"/>
      <c r="H16" s="114"/>
      <c r="I16" s="114"/>
      <c r="J16" s="114"/>
      <c r="K16" s="113" t="s">
        <v>17</v>
      </c>
      <c r="L16" s="114"/>
      <c r="M16" s="114"/>
      <c r="N16" s="114"/>
      <c r="O16" s="114"/>
      <c r="P16" s="113" t="s">
        <v>17</v>
      </c>
      <c r="Q16" s="114"/>
      <c r="R16" s="114"/>
      <c r="S16" s="114"/>
      <c r="T16" s="115"/>
    </row>
    <row r="17" spans="1:20" ht="28.5" customHeight="1" thickTop="1" thickBot="1" x14ac:dyDescent="0.2">
      <c r="A17" s="55" t="s">
        <v>25</v>
      </c>
      <c r="B17" s="56"/>
      <c r="C17" s="48"/>
      <c r="D17" s="48"/>
      <c r="E17" s="49"/>
      <c r="F17" s="55" t="s">
        <v>25</v>
      </c>
      <c r="G17" s="56"/>
      <c r="H17" s="48"/>
      <c r="I17" s="48"/>
      <c r="J17" s="49"/>
      <c r="K17" s="55" t="s">
        <v>25</v>
      </c>
      <c r="L17" s="56"/>
      <c r="M17" s="48"/>
      <c r="N17" s="48"/>
      <c r="O17" s="49"/>
      <c r="P17" s="55" t="s">
        <v>25</v>
      </c>
      <c r="Q17" s="56"/>
      <c r="R17" s="48"/>
      <c r="S17" s="48"/>
      <c r="T17" s="49"/>
    </row>
    <row r="18" spans="1:20" ht="28.5" customHeight="1" thickTop="1" thickBot="1" x14ac:dyDescent="0.2">
      <c r="A18" s="4" t="s">
        <v>13</v>
      </c>
      <c r="B18" s="50" t="s">
        <v>14</v>
      </c>
      <c r="C18" s="51"/>
      <c r="D18" s="53"/>
      <c r="E18" s="5" t="s">
        <v>15</v>
      </c>
      <c r="F18" s="4" t="s">
        <v>13</v>
      </c>
      <c r="G18" s="50" t="s">
        <v>14</v>
      </c>
      <c r="H18" s="51"/>
      <c r="I18" s="51"/>
      <c r="J18" s="6" t="s">
        <v>15</v>
      </c>
      <c r="K18" s="4" t="s">
        <v>13</v>
      </c>
      <c r="L18" s="50" t="s">
        <v>14</v>
      </c>
      <c r="M18" s="51"/>
      <c r="N18" s="51"/>
      <c r="O18" s="6" t="s">
        <v>15</v>
      </c>
      <c r="P18" s="4" t="s">
        <v>13</v>
      </c>
      <c r="Q18" s="50" t="s">
        <v>14</v>
      </c>
      <c r="R18" s="51"/>
      <c r="S18" s="51"/>
      <c r="T18" s="43" t="s">
        <v>15</v>
      </c>
    </row>
    <row r="19" spans="1:20" ht="28.5" customHeight="1" x14ac:dyDescent="0.15">
      <c r="A19" s="7">
        <v>1</v>
      </c>
      <c r="B19" s="54"/>
      <c r="C19" s="54"/>
      <c r="D19" s="54"/>
      <c r="E19" s="8"/>
      <c r="F19" s="7">
        <v>1</v>
      </c>
      <c r="G19" s="54"/>
      <c r="H19" s="54"/>
      <c r="I19" s="54"/>
      <c r="J19" s="8"/>
      <c r="K19" s="7">
        <v>1</v>
      </c>
      <c r="L19" s="54"/>
      <c r="M19" s="54"/>
      <c r="N19" s="54"/>
      <c r="O19" s="8"/>
      <c r="P19" s="7">
        <v>1</v>
      </c>
      <c r="Q19" s="54"/>
      <c r="R19" s="54"/>
      <c r="S19" s="54"/>
      <c r="T19" s="9"/>
    </row>
    <row r="20" spans="1:20" ht="28.5" customHeight="1" x14ac:dyDescent="0.15">
      <c r="A20" s="10">
        <v>2</v>
      </c>
      <c r="B20" s="52"/>
      <c r="C20" s="52"/>
      <c r="D20" s="52"/>
      <c r="E20" s="11"/>
      <c r="F20" s="10">
        <v>2</v>
      </c>
      <c r="G20" s="52"/>
      <c r="H20" s="52"/>
      <c r="I20" s="52"/>
      <c r="J20" s="11"/>
      <c r="K20" s="10">
        <v>2</v>
      </c>
      <c r="L20" s="52"/>
      <c r="M20" s="52"/>
      <c r="N20" s="52"/>
      <c r="O20" s="11"/>
      <c r="P20" s="10">
        <v>2</v>
      </c>
      <c r="Q20" s="52"/>
      <c r="R20" s="52"/>
      <c r="S20" s="52"/>
      <c r="T20" s="12"/>
    </row>
    <row r="21" spans="1:20" ht="28.5" customHeight="1" x14ac:dyDescent="0.15">
      <c r="A21" s="10">
        <v>3</v>
      </c>
      <c r="B21" s="52"/>
      <c r="C21" s="52"/>
      <c r="D21" s="52"/>
      <c r="E21" s="11"/>
      <c r="F21" s="10">
        <v>3</v>
      </c>
      <c r="G21" s="52"/>
      <c r="H21" s="52"/>
      <c r="I21" s="52"/>
      <c r="J21" s="11"/>
      <c r="K21" s="10">
        <v>3</v>
      </c>
      <c r="L21" s="52"/>
      <c r="M21" s="52"/>
      <c r="N21" s="52"/>
      <c r="O21" s="11"/>
      <c r="P21" s="10">
        <v>3</v>
      </c>
      <c r="Q21" s="52"/>
      <c r="R21" s="52"/>
      <c r="S21" s="52"/>
      <c r="T21" s="12"/>
    </row>
    <row r="22" spans="1:20" ht="28.5" customHeight="1" x14ac:dyDescent="0.15">
      <c r="A22" s="10">
        <v>4</v>
      </c>
      <c r="B22" s="52"/>
      <c r="C22" s="52"/>
      <c r="D22" s="52"/>
      <c r="E22" s="11"/>
      <c r="F22" s="10">
        <v>4</v>
      </c>
      <c r="G22" s="52"/>
      <c r="H22" s="52"/>
      <c r="I22" s="52"/>
      <c r="J22" s="11"/>
      <c r="K22" s="10">
        <v>4</v>
      </c>
      <c r="L22" s="52"/>
      <c r="M22" s="52"/>
      <c r="N22" s="52"/>
      <c r="O22" s="11"/>
      <c r="P22" s="10">
        <v>4</v>
      </c>
      <c r="Q22" s="52"/>
      <c r="R22" s="52"/>
      <c r="S22" s="52"/>
      <c r="T22" s="12"/>
    </row>
    <row r="23" spans="1:20" ht="28.5" customHeight="1" thickBot="1" x14ac:dyDescent="0.2">
      <c r="A23" s="13">
        <v>5</v>
      </c>
      <c r="B23" s="99"/>
      <c r="C23" s="99"/>
      <c r="D23" s="99"/>
      <c r="E23" s="14"/>
      <c r="F23" s="13">
        <v>5</v>
      </c>
      <c r="G23" s="99"/>
      <c r="H23" s="99"/>
      <c r="I23" s="99"/>
      <c r="J23" s="14"/>
      <c r="K23" s="13">
        <v>5</v>
      </c>
      <c r="L23" s="99"/>
      <c r="M23" s="99"/>
      <c r="N23" s="99"/>
      <c r="O23" s="14"/>
      <c r="P23" s="13">
        <v>5</v>
      </c>
      <c r="Q23" s="99"/>
      <c r="R23" s="99"/>
      <c r="S23" s="99"/>
      <c r="T23" s="15"/>
    </row>
    <row r="24" spans="1:20" ht="12.75" customHeight="1" thickTop="1" thickBot="1" x14ac:dyDescent="0.2">
      <c r="A24" s="16"/>
      <c r="B24" s="18"/>
      <c r="C24" s="18"/>
      <c r="D24" s="18"/>
      <c r="E24" s="18"/>
      <c r="F24" s="18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17"/>
      <c r="T24" s="21"/>
    </row>
    <row r="25" spans="1:20" ht="25.5" customHeight="1" thickTop="1" thickBot="1" x14ac:dyDescent="0.2">
      <c r="A25" s="22"/>
      <c r="B25" s="134" t="s">
        <v>37</v>
      </c>
      <c r="C25" s="135"/>
      <c r="D25" s="133" t="s">
        <v>26</v>
      </c>
      <c r="E25" s="104"/>
      <c r="F25" s="104"/>
      <c r="G25" s="104" t="s">
        <v>27</v>
      </c>
      <c r="H25" s="104"/>
      <c r="I25" s="104"/>
      <c r="J25" s="104" t="s">
        <v>30</v>
      </c>
      <c r="K25" s="104"/>
      <c r="L25" s="104"/>
      <c r="M25" s="107" t="s">
        <v>31</v>
      </c>
      <c r="N25" s="107"/>
      <c r="O25" s="107"/>
      <c r="P25" s="108"/>
      <c r="Q25" s="129" t="s">
        <v>32</v>
      </c>
      <c r="R25" s="130"/>
      <c r="S25" s="131"/>
      <c r="T25" s="23"/>
    </row>
    <row r="26" spans="1:20" ht="25.5" customHeight="1" thickTop="1" x14ac:dyDescent="0.15">
      <c r="A26" s="22"/>
      <c r="B26" s="136"/>
      <c r="C26" s="137"/>
      <c r="D26" s="105" t="s">
        <v>38</v>
      </c>
      <c r="E26" s="106"/>
      <c r="F26" s="106"/>
      <c r="G26" s="102"/>
      <c r="H26" s="102"/>
      <c r="I26" s="31" t="s">
        <v>28</v>
      </c>
      <c r="J26" s="103">
        <v>2500</v>
      </c>
      <c r="K26" s="103"/>
      <c r="L26" s="32" t="s">
        <v>0</v>
      </c>
      <c r="M26" s="103" t="str">
        <f t="shared" ref="M26:M31" si="0">IF(G26=0,"",G26*J26)</f>
        <v/>
      </c>
      <c r="N26" s="103"/>
      <c r="O26" s="103"/>
      <c r="P26" s="33" t="s">
        <v>0</v>
      </c>
      <c r="Q26" s="116">
        <f>IF((G28+G26+G30+J27+J29+J31)=0," ",((G28*J28)+(G26*J26)+(G30*J30)+(G27*J27)+(G29*J29)+(G31*J31)))</f>
        <v>0</v>
      </c>
      <c r="R26" s="117"/>
      <c r="S26" s="118"/>
      <c r="T26" s="23"/>
    </row>
    <row r="27" spans="1:20" ht="25.5" customHeight="1" thickBot="1" x14ac:dyDescent="0.2">
      <c r="A27" s="22"/>
      <c r="B27" s="136"/>
      <c r="C27" s="137"/>
      <c r="D27" s="144" t="s">
        <v>39</v>
      </c>
      <c r="E27" s="145"/>
      <c r="F27" s="145"/>
      <c r="G27" s="149"/>
      <c r="H27" s="149"/>
      <c r="I27" s="34" t="s">
        <v>28</v>
      </c>
      <c r="J27" s="132">
        <v>3000</v>
      </c>
      <c r="K27" s="132"/>
      <c r="L27" s="35" t="s">
        <v>0</v>
      </c>
      <c r="M27" s="132" t="str">
        <f t="shared" si="0"/>
        <v/>
      </c>
      <c r="N27" s="132"/>
      <c r="O27" s="132"/>
      <c r="P27" s="36"/>
      <c r="Q27" s="119"/>
      <c r="R27" s="120"/>
      <c r="S27" s="121"/>
      <c r="T27" s="23"/>
    </row>
    <row r="28" spans="1:20" ht="25.5" customHeight="1" x14ac:dyDescent="0.15">
      <c r="A28" s="22"/>
      <c r="B28" s="136"/>
      <c r="C28" s="137"/>
      <c r="D28" s="100" t="s">
        <v>40</v>
      </c>
      <c r="E28" s="101"/>
      <c r="F28" s="101"/>
      <c r="G28" s="102"/>
      <c r="H28" s="102"/>
      <c r="I28" s="31" t="s">
        <v>28</v>
      </c>
      <c r="J28" s="103">
        <v>2500</v>
      </c>
      <c r="K28" s="103"/>
      <c r="L28" s="32" t="s">
        <v>0</v>
      </c>
      <c r="M28" s="103" t="str">
        <f t="shared" si="0"/>
        <v/>
      </c>
      <c r="N28" s="103"/>
      <c r="O28" s="103"/>
      <c r="P28" s="33" t="s">
        <v>0</v>
      </c>
      <c r="Q28" s="119"/>
      <c r="R28" s="120"/>
      <c r="S28" s="121"/>
      <c r="T28" s="23"/>
    </row>
    <row r="29" spans="1:20" ht="25.5" customHeight="1" thickBot="1" x14ac:dyDescent="0.2">
      <c r="A29" s="22"/>
      <c r="B29" s="136"/>
      <c r="C29" s="137"/>
      <c r="D29" s="146" t="s">
        <v>41</v>
      </c>
      <c r="E29" s="147"/>
      <c r="F29" s="148"/>
      <c r="G29" s="150"/>
      <c r="H29" s="150"/>
      <c r="I29" s="24" t="s">
        <v>28</v>
      </c>
      <c r="J29" s="151">
        <v>3000</v>
      </c>
      <c r="K29" s="151"/>
      <c r="L29" s="25" t="s">
        <v>0</v>
      </c>
      <c r="M29" s="132" t="str">
        <f t="shared" si="0"/>
        <v/>
      </c>
      <c r="N29" s="132"/>
      <c r="O29" s="132"/>
      <c r="P29" s="36"/>
      <c r="Q29" s="119"/>
      <c r="R29" s="120"/>
      <c r="S29" s="121"/>
      <c r="T29" s="23"/>
    </row>
    <row r="30" spans="1:20" ht="25.5" customHeight="1" x14ac:dyDescent="0.15">
      <c r="A30" s="26"/>
      <c r="B30" s="136"/>
      <c r="C30" s="137"/>
      <c r="D30" s="125" t="s">
        <v>42</v>
      </c>
      <c r="E30" s="126"/>
      <c r="F30" s="126"/>
      <c r="G30" s="127"/>
      <c r="H30" s="127"/>
      <c r="I30" s="37" t="s">
        <v>28</v>
      </c>
      <c r="J30" s="128">
        <v>2500</v>
      </c>
      <c r="K30" s="128"/>
      <c r="L30" s="38" t="s">
        <v>0</v>
      </c>
      <c r="M30" s="103" t="str">
        <f t="shared" si="0"/>
        <v/>
      </c>
      <c r="N30" s="103"/>
      <c r="O30" s="103"/>
      <c r="P30" s="39" t="s">
        <v>0</v>
      </c>
      <c r="Q30" s="119"/>
      <c r="R30" s="120"/>
      <c r="S30" s="121"/>
      <c r="T30" s="23"/>
    </row>
    <row r="31" spans="1:20" ht="25.5" customHeight="1" thickBot="1" x14ac:dyDescent="0.2">
      <c r="B31" s="138"/>
      <c r="C31" s="139"/>
      <c r="D31" s="140" t="s">
        <v>43</v>
      </c>
      <c r="E31" s="141"/>
      <c r="F31" s="141"/>
      <c r="G31" s="142"/>
      <c r="H31" s="142"/>
      <c r="I31" s="40" t="s">
        <v>28</v>
      </c>
      <c r="J31" s="143">
        <v>3000</v>
      </c>
      <c r="K31" s="143"/>
      <c r="L31" s="41" t="s">
        <v>0</v>
      </c>
      <c r="M31" s="143" t="str">
        <f t="shared" si="0"/>
        <v/>
      </c>
      <c r="N31" s="143"/>
      <c r="O31" s="143"/>
      <c r="P31" s="28" t="s">
        <v>0</v>
      </c>
      <c r="Q31" s="122"/>
      <c r="R31" s="123"/>
      <c r="S31" s="124"/>
      <c r="T31" s="23"/>
    </row>
    <row r="32" spans="1:20" ht="18" customHeight="1" thickTop="1" x14ac:dyDescent="0.15"/>
  </sheetData>
  <sheetProtection algorithmName="SHA-512" hashValue="Qgn5FF5BB3O/ALN1JT49n+mFPbdqRosrRq3qa1ymJBpdW6A2wDDxEUKfm+uzBylXP9ZNfzaYjdVC998losyVIw==" saltValue="TGED8V+EK91fGc8tQ0kHiQ==" spinCount="100000" sheet="1" objects="1" scenarios="1"/>
  <mergeCells count="106">
    <mergeCell ref="D27:F27"/>
    <mergeCell ref="D29:F29"/>
    <mergeCell ref="G27:H27"/>
    <mergeCell ref="J27:K27"/>
    <mergeCell ref="G29:H29"/>
    <mergeCell ref="J29:K29"/>
    <mergeCell ref="G26:H26"/>
    <mergeCell ref="M27:O27"/>
    <mergeCell ref="G21:I21"/>
    <mergeCell ref="G22:I22"/>
    <mergeCell ref="G23:I23"/>
    <mergeCell ref="D25:F25"/>
    <mergeCell ref="J25:L25"/>
    <mergeCell ref="L20:N20"/>
    <mergeCell ref="L21:N21"/>
    <mergeCell ref="L19:N19"/>
    <mergeCell ref="L18:N18"/>
    <mergeCell ref="K15:M15"/>
    <mergeCell ref="N15:O15"/>
    <mergeCell ref="P15:R15"/>
    <mergeCell ref="S15:T15"/>
    <mergeCell ref="A16:E16"/>
    <mergeCell ref="F16:J16"/>
    <mergeCell ref="K16:O16"/>
    <mergeCell ref="P16:T16"/>
    <mergeCell ref="F15:H15"/>
    <mergeCell ref="I15:J15"/>
    <mergeCell ref="A15:C15"/>
    <mergeCell ref="D15:E15"/>
    <mergeCell ref="Q23:S23"/>
    <mergeCell ref="B23:D23"/>
    <mergeCell ref="L23:N23"/>
    <mergeCell ref="D28:F28"/>
    <mergeCell ref="G28:H28"/>
    <mergeCell ref="J28:K28"/>
    <mergeCell ref="M28:O28"/>
    <mergeCell ref="G25:I25"/>
    <mergeCell ref="D26:F26"/>
    <mergeCell ref="M25:P25"/>
    <mergeCell ref="Q26:S31"/>
    <mergeCell ref="D30:F30"/>
    <mergeCell ref="G30:H30"/>
    <mergeCell ref="J30:K30"/>
    <mergeCell ref="M30:O30"/>
    <mergeCell ref="Q25:S25"/>
    <mergeCell ref="J26:K26"/>
    <mergeCell ref="M26:O26"/>
    <mergeCell ref="M29:O29"/>
    <mergeCell ref="B25:C31"/>
    <mergeCell ref="D31:F31"/>
    <mergeCell ref="G31:H31"/>
    <mergeCell ref="J31:K31"/>
    <mergeCell ref="M31:O31"/>
    <mergeCell ref="O2:P2"/>
    <mergeCell ref="F1:N2"/>
    <mergeCell ref="A1:E2"/>
    <mergeCell ref="O1:T1"/>
    <mergeCell ref="A4:B4"/>
    <mergeCell ref="C4:E4"/>
    <mergeCell ref="N4:P4"/>
    <mergeCell ref="I4:L4"/>
    <mergeCell ref="F4:G4"/>
    <mergeCell ref="A3:T3"/>
    <mergeCell ref="S4:T4"/>
    <mergeCell ref="Q4:R4"/>
    <mergeCell ref="A12:T12"/>
    <mergeCell ref="A5:C5"/>
    <mergeCell ref="K5:M5"/>
    <mergeCell ref="D5:J5"/>
    <mergeCell ref="A6:B6"/>
    <mergeCell ref="C6:M6"/>
    <mergeCell ref="Q6:T6"/>
    <mergeCell ref="N6:P6"/>
    <mergeCell ref="N5:T5"/>
    <mergeCell ref="A7:T7"/>
    <mergeCell ref="A8:T8"/>
    <mergeCell ref="A9:T9"/>
    <mergeCell ref="A10:F11"/>
    <mergeCell ref="G11:M11"/>
    <mergeCell ref="G10:M10"/>
    <mergeCell ref="N10:T10"/>
    <mergeCell ref="N11:T11"/>
    <mergeCell ref="B13:T13"/>
    <mergeCell ref="R17:T17"/>
    <mergeCell ref="Q18:S18"/>
    <mergeCell ref="L22:N22"/>
    <mergeCell ref="B18:D18"/>
    <mergeCell ref="B19:D19"/>
    <mergeCell ref="B20:D20"/>
    <mergeCell ref="B21:D21"/>
    <mergeCell ref="B22:D22"/>
    <mergeCell ref="Q19:S19"/>
    <mergeCell ref="Q20:S20"/>
    <mergeCell ref="A17:B17"/>
    <mergeCell ref="C17:E17"/>
    <mergeCell ref="F17:G17"/>
    <mergeCell ref="H17:J17"/>
    <mergeCell ref="K17:L17"/>
    <mergeCell ref="M17:O17"/>
    <mergeCell ref="P17:Q17"/>
    <mergeCell ref="Q21:S21"/>
    <mergeCell ref="Q22:S22"/>
    <mergeCell ref="G18:I18"/>
    <mergeCell ref="G19:I19"/>
    <mergeCell ref="G20:I20"/>
    <mergeCell ref="B14:T14"/>
  </mergeCells>
  <phoneticPr fontId="1"/>
  <dataValidations count="4">
    <dataValidation type="list" allowBlank="1" showInputMessage="1" showErrorMessage="1" sqref="A16:T16" xr:uid="{00000000-0002-0000-0000-000000000000}">
      <formula1>"　,一般・高校男子Aｸﾗｽの部,一般・高校女子Aｸﾗｽの部,一般・高校Bｸﾗｽの部"</formula1>
    </dataValidation>
    <dataValidation type="list" allowBlank="1" showInputMessage="1" showErrorMessage="1" sqref="O2:P2" xr:uid="{00000000-0002-0000-0000-000001000000}">
      <formula1>" ,令和2年,令和3年,令和4年,令和5年"</formula1>
    </dataValidation>
    <dataValidation type="list" allowBlank="1" showInputMessage="1" showErrorMessage="1" sqref="S2" xr:uid="{00000000-0002-0000-0000-000002000000}">
      <formula1>"　,1,2,3,4,5,6,7,8,9,10,11,12,13,14,15,16,17,18,19,20,21,22,23,24,25,26,27,28,29,30,31"</formula1>
    </dataValidation>
    <dataValidation type="list" allowBlank="1" showInputMessage="1" showErrorMessage="1" sqref="Q2" xr:uid="{00000000-0002-0000-0000-000003000000}">
      <formula1>"　 ,1,2,3,4,5,6,7,8,9,10,11,12"</formula1>
    </dataValidation>
  </dataValidations>
  <hyperlinks>
    <hyperlink ref="I4" r:id="rId1" xr:uid="{00000000-0004-0000-0000-000000000000}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B2D2D-2C6D-45A2-8119-CB39C701B9D5}">
  <dimension ref="A1:C4"/>
  <sheetViews>
    <sheetView workbookViewId="0">
      <selection activeCell="C33" sqref="C33"/>
    </sheetView>
  </sheetViews>
  <sheetFormatPr defaultRowHeight="13.5" x14ac:dyDescent="0.15"/>
  <cols>
    <col min="1" max="1" width="23.625" customWidth="1"/>
    <col min="2" max="2" width="17.875" customWidth="1"/>
    <col min="3" max="3" width="78.5" customWidth="1"/>
  </cols>
  <sheetData>
    <row r="1" spans="1:3" x14ac:dyDescent="0.15">
      <c r="A1" t="str">
        <f>申込書!A16</f>
        <v>　</v>
      </c>
      <c r="B1">
        <f>申込書!C17</f>
        <v>0</v>
      </c>
      <c r="C1" t="str">
        <f>申込書!B19&amp;申込書!E19&amp;"."&amp;申込書!B20&amp;申込書!E20&amp;"."&amp;申込書!B21&amp;申込書!E21&amp;"."&amp;申込書!B22&amp;申込書!E22&amp;"."&amp;申込書!B23&amp;申込書!E23</f>
        <v>....</v>
      </c>
    </row>
    <row r="2" spans="1:3" x14ac:dyDescent="0.15">
      <c r="A2" t="str">
        <f>申込書!F16</f>
        <v>　</v>
      </c>
      <c r="B2">
        <f>申込書!H17</f>
        <v>0</v>
      </c>
      <c r="C2" t="str">
        <f>申込書!G19&amp;申込書!J19&amp;"."&amp;申込書!G20&amp;申込書!J20&amp;"."&amp;申込書!G21&amp;申込書!J21&amp;"."&amp;申込書!G22&amp;申込書!J22&amp;"."&amp;申込書!G23&amp;申込書!J23</f>
        <v>....</v>
      </c>
    </row>
    <row r="3" spans="1:3" x14ac:dyDescent="0.15">
      <c r="A3" t="str">
        <f>申込書!K16</f>
        <v>　</v>
      </c>
      <c r="B3">
        <f>申込書!M17</f>
        <v>0</v>
      </c>
      <c r="C3" t="str">
        <f>申込書!L19&amp;申込書!O19&amp;"."&amp;申込書!L20&amp;申込書!O20&amp;"."&amp;申込書!L21&amp;申込書!O21&amp;"."&amp;申込書!L22&amp;申込書!O22&amp;"."&amp;申込書!L23&amp;申込書!O23</f>
        <v>....</v>
      </c>
    </row>
    <row r="4" spans="1:3" x14ac:dyDescent="0.15">
      <c r="A4" t="str">
        <f>申込書!P16</f>
        <v>　</v>
      </c>
      <c r="B4">
        <f>申込書!R17</f>
        <v>0</v>
      </c>
      <c r="C4" t="str">
        <f>申込書!Q19&amp;申込書!T19&amp;"."&amp;申込書!Q20&amp;申込書!T20&amp;"."&amp;申込書!Q21&amp;申込書!T21&amp;"."&amp;申込書!Q22&amp;申込書!T22&amp;"."&amp;申込書!Q23&amp;申込書!T23</f>
        <v>....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編集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owner</cp:lastModifiedBy>
  <cp:lastPrinted>2022-02-19T03:41:32Z</cp:lastPrinted>
  <dcterms:created xsi:type="dcterms:W3CDTF">2015-04-13T12:21:01Z</dcterms:created>
  <dcterms:modified xsi:type="dcterms:W3CDTF">2022-02-19T03:50:49Z</dcterms:modified>
</cp:coreProperties>
</file>