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E:\卓球\01長岡市卓球協会主催大会\2024大会（長岡市卓球協会）\2024-4 ｶﾃﾞｯﾄ卓球大会\2024-2ｶﾃﾞｯﾄ申込\"/>
    </mc:Choice>
  </mc:AlternateContent>
  <xr:revisionPtr revIDLastSave="0" documentId="13_ncr:1_{B7531C1C-1871-4D36-841F-461B88FBAAA7}" xr6:coauthVersionLast="47" xr6:coauthVersionMax="47" xr10:uidLastSave="{00000000-0000-0000-0000-000000000000}"/>
  <bookViews>
    <workbookView xWindow="-120" yWindow="-120" windowWidth="29040" windowHeight="15720" xr2:uid="{00000000-000D-0000-FFFF-FFFF00000000}"/>
  </bookViews>
  <sheets>
    <sheet name="申込" sheetId="2" r:id="rId1"/>
    <sheet name="編集" sheetId="3" r:id="rId2"/>
  </sheets>
  <definedNames>
    <definedName name="_xlnm.Print_Area" localSheetId="0">申込!$A$1:$M$45</definedName>
  </definedNames>
  <calcPr calcId="191029"/>
</workbook>
</file>

<file path=xl/calcChain.xml><?xml version="1.0" encoding="utf-8"?>
<calcChain xmlns="http://schemas.openxmlformats.org/spreadsheetml/2006/main">
  <c r="E31" i="3" l="1"/>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B31" i="3" l="1"/>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 r="G45" i="2"/>
  <c r="G44" i="2"/>
  <c r="K44" i="2" l="1"/>
  <c r="I45" i="2" l="1"/>
  <c r="I44" i="2"/>
</calcChain>
</file>

<file path=xl/sharedStrings.xml><?xml version="1.0" encoding="utf-8"?>
<sst xmlns="http://schemas.openxmlformats.org/spreadsheetml/2006/main" count="49" uniqueCount="47">
  <si>
    <t>申込先</t>
    <rPh sb="0" eb="1">
      <t>モウ</t>
    </rPh>
    <rPh sb="1" eb="2">
      <t>コ</t>
    </rPh>
    <rPh sb="2" eb="3">
      <t>サキ</t>
    </rPh>
    <phoneticPr fontId="4"/>
  </si>
  <si>
    <t>学校名・ｸﾗﾌﾞ名：</t>
    <rPh sb="0" eb="2">
      <t>ガッコウ</t>
    </rPh>
    <rPh sb="2" eb="3">
      <t>メイ</t>
    </rPh>
    <rPh sb="8" eb="9">
      <t>メイ</t>
    </rPh>
    <phoneticPr fontId="4"/>
  </si>
  <si>
    <t>代表者(申込者)：</t>
    <rPh sb="0" eb="2">
      <t>ダイヒョウ</t>
    </rPh>
    <rPh sb="2" eb="3">
      <t>シャ</t>
    </rPh>
    <rPh sb="4" eb="6">
      <t>モウシコミ</t>
    </rPh>
    <rPh sb="6" eb="7">
      <t>シャ</t>
    </rPh>
    <phoneticPr fontId="4"/>
  </si>
  <si>
    <t>住所：</t>
    <rPh sb="0" eb="2">
      <t>ジュウショ</t>
    </rPh>
    <phoneticPr fontId="4"/>
  </si>
  <si>
    <t>連絡先(電話）：</t>
    <rPh sb="0" eb="3">
      <t>レンラクサキ</t>
    </rPh>
    <rPh sb="4" eb="6">
      <t>デンワ</t>
    </rPh>
    <phoneticPr fontId="4"/>
  </si>
  <si>
    <t>参加申込書は、種目別（強い順）にエクセルで記入、提出。</t>
    <phoneticPr fontId="4"/>
  </si>
  <si>
    <t>申込後返信ﾒｰﾙが届かない場合は締め切りの翌日電話確認して下さい。</t>
    <phoneticPr fontId="3"/>
  </si>
  <si>
    <t>確認がない場合は申込が完了していないものとし、不参加となります。</t>
    <phoneticPr fontId="4"/>
  </si>
  <si>
    <t>申込ﾒｰﾙは各種目別にﾌｧｲﾙをｺﾋﾟｰしてください。又種目別にﾌｧｲﾙ名を下記のように名前変更して送ってください</t>
    <rPh sb="6" eb="7">
      <t>カク</t>
    </rPh>
    <rPh sb="7" eb="9">
      <t>シュモク</t>
    </rPh>
    <rPh sb="9" eb="10">
      <t>ベツ</t>
    </rPh>
    <rPh sb="27" eb="28">
      <t>マタ</t>
    </rPh>
    <rPh sb="28" eb="31">
      <t>シュモクベツ</t>
    </rPh>
    <rPh sb="36" eb="37">
      <t>メイ</t>
    </rPh>
    <rPh sb="38" eb="40">
      <t>カキ</t>
    </rPh>
    <rPh sb="44" eb="46">
      <t>ナマエ</t>
    </rPh>
    <rPh sb="46" eb="48">
      <t>ヘンコウ</t>
    </rPh>
    <rPh sb="50" eb="51">
      <t>オク</t>
    </rPh>
    <phoneticPr fontId="3"/>
  </si>
  <si>
    <t>種目名</t>
    <rPh sb="0" eb="2">
      <t>シュモク</t>
    </rPh>
    <rPh sb="2" eb="3">
      <t>メイ</t>
    </rPh>
    <phoneticPr fontId="3"/>
  </si>
  <si>
    <t>↓種目をﾌﾟﾙﾀﾞｳﾝで選択</t>
    <rPh sb="1" eb="3">
      <t>シュモク</t>
    </rPh>
    <rPh sb="12" eb="14">
      <t>センタク</t>
    </rPh>
    <phoneticPr fontId="3"/>
  </si>
  <si>
    <t>順</t>
    <rPh sb="0" eb="1">
      <t>ジュン</t>
    </rPh>
    <phoneticPr fontId="3"/>
  </si>
  <si>
    <t>学年</t>
    <rPh sb="0" eb="2">
      <t>ガクネン</t>
    </rPh>
    <phoneticPr fontId="4"/>
  </si>
  <si>
    <t>13歳以下</t>
    <rPh sb="2" eb="3">
      <t>サイ</t>
    </rPh>
    <rPh sb="3" eb="5">
      <t>イカ</t>
    </rPh>
    <phoneticPr fontId="3"/>
  </si>
  <si>
    <t>14歳以下</t>
    <rPh sb="2" eb="3">
      <t>サイ</t>
    </rPh>
    <rPh sb="3" eb="5">
      <t>イカ</t>
    </rPh>
    <phoneticPr fontId="4"/>
  </si>
  <si>
    <t>名前</t>
    <rPh sb="0" eb="2">
      <t>ナマエ</t>
    </rPh>
    <phoneticPr fontId="3"/>
  </si>
  <si>
    <t>長岡市卓球協会事業部</t>
    <rPh sb="0" eb="3">
      <t>ナガオカシ</t>
    </rPh>
    <rPh sb="3" eb="5">
      <t>タッキュウ</t>
    </rPh>
    <rPh sb="5" eb="7">
      <t>キョウカイ</t>
    </rPh>
    <rPh sb="7" eb="9">
      <t>ジギョウ</t>
    </rPh>
    <rPh sb="9" eb="10">
      <t>ブ</t>
    </rPh>
    <phoneticPr fontId="1"/>
  </si>
  <si>
    <t>横山　亘</t>
    <rPh sb="0" eb="2">
      <t>ヨコヤマ</t>
    </rPh>
    <rPh sb="3" eb="4">
      <t>ワタル</t>
    </rPh>
    <phoneticPr fontId="1"/>
  </si>
  <si>
    <t>メール</t>
    <phoneticPr fontId="1"/>
  </si>
  <si>
    <t>ngtk-jigy1404@nct9.ne.jp</t>
    <phoneticPr fontId="1"/>
  </si>
  <si>
    <t>090-7013-7406</t>
    <phoneticPr fontId="1"/>
  </si>
  <si>
    <t>ｶﾃﾞｯﾄ　ｼﾝｸﾞﾙｽ</t>
    <phoneticPr fontId="1"/>
  </si>
  <si>
    <t>↓ﾌﾟﾙﾀﾞｳﾝで年月日選択してください</t>
    <rPh sb="9" eb="12">
      <t>ネンガッピ</t>
    </rPh>
    <rPh sb="12" eb="14">
      <t>センタク</t>
    </rPh>
    <phoneticPr fontId="1"/>
  </si>
  <si>
    <t>年</t>
    <rPh sb="0" eb="1">
      <t>ネン</t>
    </rPh>
    <phoneticPr fontId="1"/>
  </si>
  <si>
    <t>月</t>
    <rPh sb="0" eb="1">
      <t>ツキ</t>
    </rPh>
    <phoneticPr fontId="1"/>
  </si>
  <si>
    <t>日</t>
    <rPh sb="0" eb="1">
      <t>ニチ</t>
    </rPh>
    <phoneticPr fontId="1"/>
  </si>
  <si>
    <t>＊入力のお願い　（トーナメント作成に使用するため）</t>
    <rPh sb="1" eb="3">
      <t>ニュウリョク</t>
    </rPh>
    <rPh sb="5" eb="6">
      <t>ネガ</t>
    </rPh>
    <rPh sb="15" eb="17">
      <t>サクセイ</t>
    </rPh>
    <rPh sb="18" eb="20">
      <t>シヨウ</t>
    </rPh>
    <phoneticPr fontId="1"/>
  </si>
  <si>
    <t>色付き欄の記入</t>
    <rPh sb="0" eb="2">
      <t>イロツ</t>
    </rPh>
    <rPh sb="3" eb="4">
      <t>ラン</t>
    </rPh>
    <rPh sb="5" eb="7">
      <t>キニュウ</t>
    </rPh>
    <phoneticPr fontId="1"/>
  </si>
  <si>
    <t>申 込 日</t>
    <rPh sb="0" eb="1">
      <t>サル</t>
    </rPh>
    <rPh sb="2" eb="3">
      <t>コミ</t>
    </rPh>
    <rPh sb="4" eb="5">
      <t>ビ</t>
    </rPh>
    <phoneticPr fontId="4"/>
  </si>
  <si>
    <t>ﾌﾟﾙﾀﾞｳﾝ</t>
    <phoneticPr fontId="1"/>
  </si>
  <si>
    <t>入力</t>
    <rPh sb="0" eb="2">
      <t>ニュウリョク</t>
    </rPh>
    <phoneticPr fontId="1"/>
  </si>
  <si>
    <t>参加人数　人</t>
    <rPh sb="0" eb="2">
      <t>サンカ</t>
    </rPh>
    <rPh sb="2" eb="4">
      <t>ニンズウ</t>
    </rPh>
    <rPh sb="5" eb="6">
      <t>ニン</t>
    </rPh>
    <phoneticPr fontId="4"/>
  </si>
  <si>
    <t>計　円</t>
    <rPh sb="0" eb="1">
      <t>ケイ</t>
    </rPh>
    <rPh sb="2" eb="3">
      <t>エン</t>
    </rPh>
    <phoneticPr fontId="1"/>
  </si>
  <si>
    <t>計　円</t>
    <rPh sb="0" eb="1">
      <t>ケイ</t>
    </rPh>
    <rPh sb="2" eb="3">
      <t>エン</t>
    </rPh>
    <phoneticPr fontId="4"/>
  </si>
  <si>
    <t>1人＠円</t>
    <rPh sb="0" eb="2">
      <t>ヒトリ</t>
    </rPh>
    <rPh sb="3" eb="4">
      <t>エン</t>
    </rPh>
    <phoneticPr fontId="4"/>
  </si>
  <si>
    <t>合計　円</t>
    <rPh sb="0" eb="2">
      <t>ゴウケイ</t>
    </rPh>
    <rPh sb="3" eb="4">
      <t>エン</t>
    </rPh>
    <phoneticPr fontId="4"/>
  </si>
  <si>
    <t>　(　)の部分を「　××中学校、又は××ｸﾗﾌﾞ×年男子又は女子　」と変更（４種目であれば４ﾌｧｲﾙになります）</t>
    <rPh sb="5" eb="7">
      <t>ブブン</t>
    </rPh>
    <rPh sb="12" eb="13">
      <t>チュウ</t>
    </rPh>
    <rPh sb="13" eb="15">
      <t>ガッコウ</t>
    </rPh>
    <rPh sb="16" eb="17">
      <t>マタ</t>
    </rPh>
    <rPh sb="25" eb="26">
      <t>ネン</t>
    </rPh>
    <rPh sb="26" eb="28">
      <t>ダンシ</t>
    </rPh>
    <rPh sb="28" eb="29">
      <t>マタ</t>
    </rPh>
    <rPh sb="30" eb="32">
      <t>ジョシ</t>
    </rPh>
    <rPh sb="35" eb="37">
      <t>ヘンコウ</t>
    </rPh>
    <rPh sb="39" eb="41">
      <t>シュモク</t>
    </rPh>
    <phoneticPr fontId="3"/>
  </si>
  <si>
    <t>注１）所属学校名は×××中として、長岡市立は不要、見附市は学校名の前に見附のみ簡略して記入の事</t>
    <rPh sb="3" eb="5">
      <t>ショゾク</t>
    </rPh>
    <rPh sb="5" eb="7">
      <t>ガッコウ</t>
    </rPh>
    <rPh sb="7" eb="8">
      <t>メイ</t>
    </rPh>
    <rPh sb="12" eb="13">
      <t>チュウ</t>
    </rPh>
    <rPh sb="17" eb="19">
      <t>ナガオカ</t>
    </rPh>
    <rPh sb="19" eb="21">
      <t>シリツ</t>
    </rPh>
    <rPh sb="22" eb="24">
      <t>フヨウ</t>
    </rPh>
    <rPh sb="25" eb="28">
      <t>ミツケシ</t>
    </rPh>
    <rPh sb="29" eb="32">
      <t>ガッコウメイ</t>
    </rPh>
    <rPh sb="33" eb="34">
      <t>マエ</t>
    </rPh>
    <rPh sb="35" eb="37">
      <t>ミツケ</t>
    </rPh>
    <rPh sb="39" eb="41">
      <t>カンリャク</t>
    </rPh>
    <rPh sb="43" eb="45">
      <t>キニュウ</t>
    </rPh>
    <rPh sb="46" eb="47">
      <t>コト</t>
    </rPh>
    <phoneticPr fontId="1"/>
  </si>
  <si>
    <t>注２）選手姓名が4文字の場合は苗字と名の間に半角ｽﾍﾟｰｽを、5文字以上はスペースを入れないでください</t>
    <phoneticPr fontId="1"/>
  </si>
  <si>
    <t>　　　ｸﾗﾌﾞは×××スポ少､×××ｼﾞｭﾆｱ､等簡略でお願いします</t>
    <rPh sb="13" eb="14">
      <t>ショウ</t>
    </rPh>
    <rPh sb="24" eb="25">
      <t>トウ</t>
    </rPh>
    <rPh sb="25" eb="27">
      <t>カンリャク</t>
    </rPh>
    <rPh sb="29" eb="30">
      <t>ネガ</t>
    </rPh>
    <phoneticPr fontId="1"/>
  </si>
  <si>
    <t>男女別々で申込メールでお願いします</t>
    <rPh sb="0" eb="2">
      <t>ダンジョ</t>
    </rPh>
    <rPh sb="2" eb="4">
      <t>ベツベツ</t>
    </rPh>
    <rPh sb="5" eb="7">
      <t>モウシコミ</t>
    </rPh>
    <rPh sb="12" eb="13">
      <t>ネガ</t>
    </rPh>
    <phoneticPr fontId="1"/>
  </si>
  <si>
    <t>入力の事</t>
    <rPh sb="3" eb="4">
      <t>コト</t>
    </rPh>
    <phoneticPr fontId="3"/>
  </si>
  <si>
    <t>令和6</t>
  </si>
  <si>
    <t>現在のファイル名は「2024（学校名を記入)(種目別を記入）長岡支部ｶﾃﾞｯﾄ大会申込書ｼﾝｸﾞﾙｽ用」となっています</t>
    <rPh sb="0" eb="2">
      <t>ゲンザイ</t>
    </rPh>
    <rPh sb="7" eb="8">
      <t>メイ</t>
    </rPh>
    <rPh sb="30" eb="32">
      <t>ナガオカ</t>
    </rPh>
    <rPh sb="32" eb="34">
      <t>シブ</t>
    </rPh>
    <rPh sb="39" eb="41">
      <t>タイカイ</t>
    </rPh>
    <rPh sb="50" eb="51">
      <t>ヨウ</t>
    </rPh>
    <phoneticPr fontId="3"/>
  </si>
  <si>
    <t>個人戦</t>
    <rPh sb="0" eb="3">
      <t>コジンセン</t>
    </rPh>
    <phoneticPr fontId="1"/>
  </si>
  <si>
    <t>　</t>
  </si>
  <si>
    <r>
      <t>令和</t>
    </r>
    <r>
      <rPr>
        <b/>
        <sz val="14"/>
        <color rgb="FFFF0000"/>
        <rFont val="ＭＳ Ｐゴシック"/>
        <family val="3"/>
        <charset val="128"/>
      </rPr>
      <t>6</t>
    </r>
    <r>
      <rPr>
        <b/>
        <sz val="14"/>
        <color theme="1"/>
        <rFont val="ＭＳ Ｐゴシック"/>
        <family val="3"/>
        <charset val="128"/>
      </rPr>
      <t>年度　長岡支部ｶﾃﾞｯﾄ卓球大会 申し込み書</t>
    </r>
    <rPh sb="0" eb="2">
      <t>レイワ</t>
    </rPh>
    <rPh sb="3" eb="5">
      <t>ネンド</t>
    </rPh>
    <rPh sb="6" eb="8">
      <t>ナガオカ</t>
    </rPh>
    <rPh sb="8" eb="10">
      <t>シブ</t>
    </rPh>
    <rPh sb="15" eb="17">
      <t>タッキュウ</t>
    </rPh>
    <rPh sb="17" eb="19">
      <t>タイカイ</t>
    </rPh>
    <rPh sb="20" eb="21">
      <t>モウ</t>
    </rPh>
    <rPh sb="22" eb="23">
      <t>コ</t>
    </rPh>
    <rPh sb="24" eb="25">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</si>
</sst>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u/>
      <sz val="12"/>
      <color theme="1"/>
      <name val="ＭＳ Ｐゴシック"/>
      <family val="3"/>
      <charset val="128"/>
    </font>
    <font>
      <b/>
      <sz val="12"/>
      <color theme="1"/>
      <name val="ＭＳ Ｐゴシック"/>
      <family val="3"/>
      <charset val="128"/>
    </font>
    <font>
      <sz val="12"/>
      <color theme="1"/>
      <name val="ＭＳ Ｐゴシック"/>
      <family val="3"/>
      <charset val="128"/>
    </font>
    <font>
      <u/>
      <sz val="12"/>
      <color theme="10"/>
      <name val="ＭＳ Ｐゴシック"/>
      <family val="3"/>
      <charset val="128"/>
      <scheme val="minor"/>
    </font>
    <font>
      <u/>
      <sz val="12"/>
      <color theme="10"/>
      <name val="ＭＳ Ｐゴシック"/>
      <family val="3"/>
      <charset val="128"/>
    </font>
    <font>
      <u/>
      <sz val="12"/>
      <color theme="1"/>
      <name val="ＭＳ Ｐゴシック"/>
      <family val="3"/>
      <charset val="128"/>
    </font>
    <font>
      <u/>
      <sz val="12"/>
      <name val="ＭＳ Ｐゴシック"/>
      <family val="3"/>
      <charset val="128"/>
    </font>
    <font>
      <b/>
      <sz val="11"/>
      <color rgb="FFFF0000"/>
      <name val="ＭＳ Ｐゴシック"/>
      <family val="3"/>
      <charset val="128"/>
    </font>
    <font>
      <b/>
      <sz val="14"/>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5999633777886288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style="double">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indexed="64"/>
      </right>
      <top style="double">
        <color auto="1"/>
      </top>
      <bottom style="double">
        <color auto="1"/>
      </bottom>
      <diagonal/>
    </border>
    <border>
      <left style="double">
        <color auto="1"/>
      </left>
      <right/>
      <top/>
      <bottom style="thin">
        <color auto="1"/>
      </bottom>
      <diagonal/>
    </border>
    <border>
      <left/>
      <right/>
      <top/>
      <bottom style="thin">
        <color indexed="64"/>
      </bottom>
      <diagonal/>
    </border>
    <border>
      <left style="double">
        <color auto="1"/>
      </left>
      <right/>
      <top style="thin">
        <color auto="1"/>
      </top>
      <bottom style="thin">
        <color auto="1"/>
      </bottom>
      <diagonal/>
    </border>
    <border>
      <left/>
      <right style="double">
        <color auto="1"/>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right style="double">
        <color indexed="64"/>
      </right>
      <top style="thin">
        <color indexed="64"/>
      </top>
      <bottom/>
      <diagonal/>
    </border>
    <border>
      <left style="double">
        <color indexed="64"/>
      </left>
      <right/>
      <top/>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13">
    <xf numFmtId="0" fontId="0" fillId="0" borderId="0" xfId="0">
      <alignment vertical="center"/>
    </xf>
    <xf numFmtId="0" fontId="6" fillId="0" borderId="0" xfId="0" applyFont="1">
      <alignment vertical="center"/>
    </xf>
    <xf numFmtId="0" fontId="9" fillId="0" borderId="0" xfId="0" applyFont="1" applyAlignment="1"/>
    <xf numFmtId="0" fontId="11" fillId="0" borderId="0" xfId="0" applyFont="1">
      <alignment vertical="center"/>
    </xf>
    <xf numFmtId="0" fontId="8" fillId="0" borderId="0" xfId="0" applyFont="1">
      <alignment vertical="center"/>
    </xf>
    <xf numFmtId="0" fontId="11" fillId="0" borderId="0" xfId="0" applyFont="1" applyAlignment="1">
      <alignment vertical="center" wrapText="1"/>
    </xf>
    <xf numFmtId="0" fontId="6" fillId="0" borderId="0" xfId="0" applyFont="1" applyAlignment="1">
      <alignment horizontal="left" vertical="center"/>
    </xf>
    <xf numFmtId="0" fontId="11" fillId="4" borderId="27" xfId="0" applyFont="1" applyFill="1" applyBorder="1" applyAlignment="1" applyProtection="1">
      <alignment horizontal="center" vertical="center"/>
      <protection locked="0"/>
    </xf>
    <xf numFmtId="0" fontId="0" fillId="0" borderId="27" xfId="0" applyBorder="1">
      <alignment vertical="center"/>
    </xf>
    <xf numFmtId="176" fontId="0" fillId="0" borderId="27" xfId="0" applyNumberFormat="1" applyBorder="1" applyAlignment="1">
      <alignment horizontal="left" vertical="center"/>
    </xf>
    <xf numFmtId="0" fontId="7" fillId="0" borderId="0" xfId="0" applyFont="1">
      <alignment vertical="center"/>
    </xf>
    <xf numFmtId="0" fontId="10" fillId="0" borderId="0" xfId="0" applyFont="1" applyAlignment="1">
      <alignment horizontal="right" vertical="center"/>
    </xf>
    <xf numFmtId="0" fontId="11" fillId="0" borderId="0" xfId="0" applyFont="1" applyAlignment="1">
      <alignment horizontal="left" vertical="center"/>
    </xf>
    <xf numFmtId="0" fontId="8" fillId="0" borderId="0" xfId="0" applyFont="1" applyAlignment="1">
      <alignment horizontal="center" vertical="center"/>
    </xf>
    <xf numFmtId="0" fontId="14" fillId="0" borderId="0" xfId="0" applyFont="1" applyAlignment="1"/>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31" xfId="0" applyFont="1" applyBorder="1">
      <alignment vertical="center"/>
    </xf>
    <xf numFmtId="0" fontId="15" fillId="0" borderId="31" xfId="0" applyFont="1" applyBorder="1">
      <alignment vertical="center"/>
    </xf>
    <xf numFmtId="0" fontId="15" fillId="0" borderId="22" xfId="0" applyFont="1" applyBorder="1">
      <alignment vertical="center"/>
    </xf>
    <xf numFmtId="0" fontId="15" fillId="0" borderId="37" xfId="0" applyFont="1" applyBorder="1">
      <alignment vertical="center"/>
    </xf>
    <xf numFmtId="0" fontId="11" fillId="0" borderId="12" xfId="0" applyFont="1" applyBorder="1">
      <alignment vertical="center"/>
    </xf>
    <xf numFmtId="0" fontId="11" fillId="0" borderId="14" xfId="0" applyFont="1" applyBorder="1">
      <alignment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23" xfId="0" applyFont="1" applyBorder="1">
      <alignment vertical="center"/>
    </xf>
    <xf numFmtId="0" fontId="11" fillId="0" borderId="24" xfId="0" applyFont="1" applyBorder="1">
      <alignment vertical="center"/>
    </xf>
    <xf numFmtId="0" fontId="11" fillId="0" borderId="25" xfId="0" applyFont="1" applyBorder="1">
      <alignment vertical="center"/>
    </xf>
    <xf numFmtId="0" fontId="11" fillId="0" borderId="2"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7" xfId="0" applyFont="1" applyBorder="1">
      <alignment vertical="center"/>
    </xf>
    <xf numFmtId="0" fontId="11" fillId="3" borderId="27" xfId="0" applyFont="1" applyFill="1" applyBorder="1">
      <alignment vertical="center"/>
    </xf>
    <xf numFmtId="0" fontId="11" fillId="3" borderId="10" xfId="0" applyFont="1" applyFill="1" applyBorder="1">
      <alignment vertical="center"/>
    </xf>
    <xf numFmtId="0" fontId="11" fillId="0" borderId="27" xfId="0" applyFont="1" applyBorder="1" applyAlignment="1">
      <alignment horizontal="center" vertical="center" shrinkToFit="1"/>
    </xf>
    <xf numFmtId="0" fontId="12" fillId="0" borderId="31" xfId="2" applyFont="1" applyBorder="1" applyAlignment="1" applyProtection="1">
      <alignment vertical="center"/>
      <protection locked="0"/>
    </xf>
    <xf numFmtId="0" fontId="13" fillId="0" borderId="21" xfId="2" applyFont="1" applyBorder="1" applyAlignment="1" applyProtection="1">
      <alignment vertical="center"/>
      <protection locked="0"/>
    </xf>
    <xf numFmtId="177" fontId="0" fillId="2" borderId="27" xfId="0" applyNumberFormat="1" applyFill="1" applyBorder="1" applyAlignment="1">
      <alignment horizontal="left" vertical="center"/>
    </xf>
    <xf numFmtId="0" fontId="11" fillId="0" borderId="0" xfId="0" applyFont="1">
      <alignment vertical="center"/>
    </xf>
    <xf numFmtId="0" fontId="11" fillId="2" borderId="25"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4" borderId="27" xfId="0" applyFont="1" applyFill="1" applyBorder="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2" borderId="27" xfId="0" applyFont="1" applyFill="1" applyBorder="1" applyAlignment="1">
      <alignment horizontal="center"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8" fillId="0" borderId="0" xfId="0" applyFont="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49" fontId="11" fillId="2" borderId="14" xfId="0" applyNumberFormat="1"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35"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25"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35"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3" borderId="28"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9" xfId="0" applyFont="1" applyFill="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24" xfId="0" applyFont="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5" xfId="0" applyFont="1" applyFill="1" applyBorder="1" applyAlignment="1">
      <alignment horizontal="center" vertical="center"/>
    </xf>
    <xf numFmtId="0" fontId="11" fillId="0" borderId="4" xfId="0" applyFont="1" applyBorder="1" applyAlignment="1">
      <alignment horizontal="left" vertical="center"/>
    </xf>
    <xf numFmtId="0" fontId="16" fillId="0" borderId="0" xfId="0" applyFont="1">
      <alignment vertical="center"/>
    </xf>
    <xf numFmtId="0" fontId="11" fillId="2" borderId="11"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0" fillId="0" borderId="24" xfId="0" applyBorder="1" applyAlignment="1">
      <alignment horizontal="center" vertical="center"/>
    </xf>
  </cellXfs>
  <cellStyles count="3">
    <cellStyle name="ハイパーリンク" xfId="2" builtinId="8"/>
    <cellStyle name="標準" xfId="0" builtinId="0"/>
    <cellStyle name="標準 5" xfId="1" xr:uid="{00000000-0005-0000-0000-00000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tabSelected="1" zoomScaleNormal="100" workbookViewId="0">
      <selection activeCell="P6" sqref="P6"/>
    </sheetView>
  </sheetViews>
  <sheetFormatPr defaultRowHeight="13.5" x14ac:dyDescent="0.15"/>
  <cols>
    <col min="1" max="1" width="8" style="6" customWidth="1"/>
    <col min="2" max="5" width="8" style="1" customWidth="1"/>
    <col min="6" max="9" width="8" style="6" customWidth="1"/>
    <col min="10" max="10" width="8" style="1" customWidth="1"/>
    <col min="11" max="13" width="8" style="6" customWidth="1"/>
    <col min="14" max="14" width="5.75" style="6" customWidth="1"/>
    <col min="15" max="15" width="5.75" style="1" customWidth="1"/>
    <col min="16" max="16" width="5.625" style="1" customWidth="1"/>
    <col min="17" max="16384" width="9" style="1"/>
  </cols>
  <sheetData>
    <row r="1" spans="1:16" ht="29.25" customHeight="1" x14ac:dyDescent="0.15">
      <c r="A1" s="101" t="s">
        <v>46</v>
      </c>
      <c r="B1" s="101"/>
      <c r="C1" s="101"/>
      <c r="D1" s="101"/>
      <c r="E1" s="101"/>
      <c r="F1" s="101"/>
      <c r="G1" s="101"/>
      <c r="H1" s="101"/>
      <c r="I1" s="101"/>
      <c r="J1" s="101"/>
      <c r="K1" s="101"/>
      <c r="L1" s="101"/>
      <c r="M1" s="101"/>
      <c r="N1" s="10"/>
      <c r="O1" s="10"/>
    </row>
    <row r="2" spans="1:16" ht="19.5" customHeight="1" x14ac:dyDescent="0.15">
      <c r="A2" s="102" t="s">
        <v>21</v>
      </c>
      <c r="B2" s="102"/>
      <c r="C2" s="102"/>
      <c r="D2" s="102"/>
      <c r="E2" s="102"/>
      <c r="F2" s="102"/>
      <c r="G2" s="102"/>
      <c r="H2" s="102"/>
      <c r="I2" s="102"/>
      <c r="J2" s="102"/>
      <c r="K2" s="102"/>
      <c r="L2" s="102"/>
      <c r="M2" s="102"/>
      <c r="N2" s="10"/>
      <c r="O2" s="10"/>
      <c r="P2" s="2"/>
    </row>
    <row r="3" spans="1:16" ht="21" customHeight="1" x14ac:dyDescent="0.15">
      <c r="A3" s="65" t="s">
        <v>27</v>
      </c>
      <c r="B3" s="65"/>
      <c r="C3" s="65"/>
      <c r="D3" s="65"/>
      <c r="E3" s="65"/>
      <c r="F3" s="66" t="s">
        <v>28</v>
      </c>
      <c r="G3" s="67"/>
      <c r="H3" s="45" t="s">
        <v>22</v>
      </c>
      <c r="I3" s="45"/>
      <c r="J3" s="45"/>
      <c r="K3" s="45"/>
      <c r="L3" s="45"/>
      <c r="M3" s="45"/>
      <c r="N3" s="14"/>
    </row>
    <row r="4" spans="1:16" ht="21" customHeight="1" thickBot="1" x14ac:dyDescent="0.2">
      <c r="A4" s="45" t="s">
        <v>29</v>
      </c>
      <c r="B4" s="45"/>
      <c r="C4" s="70" t="s">
        <v>30</v>
      </c>
      <c r="D4" s="70"/>
      <c r="E4" s="70"/>
      <c r="F4" s="68"/>
      <c r="G4" s="69"/>
      <c r="H4" s="7" t="s">
        <v>42</v>
      </c>
      <c r="I4" s="34" t="s">
        <v>23</v>
      </c>
      <c r="J4" s="7">
        <v>1</v>
      </c>
      <c r="K4" s="34" t="s">
        <v>24</v>
      </c>
      <c r="L4" s="7">
        <v>1</v>
      </c>
      <c r="M4" s="34" t="s">
        <v>25</v>
      </c>
      <c r="N4" s="14"/>
    </row>
    <row r="5" spans="1:16" ht="21" customHeight="1" thickTop="1" thickBot="1" x14ac:dyDescent="0.2">
      <c r="A5" s="51" t="s">
        <v>0</v>
      </c>
      <c r="B5" s="52"/>
      <c r="C5" s="15" t="s">
        <v>16</v>
      </c>
      <c r="D5" s="16"/>
      <c r="E5" s="16"/>
      <c r="F5" s="63" t="s">
        <v>17</v>
      </c>
      <c r="G5" s="64"/>
      <c r="H5" s="17" t="s">
        <v>18</v>
      </c>
      <c r="I5" s="35" t="s">
        <v>19</v>
      </c>
      <c r="J5" s="36"/>
      <c r="K5" s="36"/>
      <c r="L5" s="18" t="s">
        <v>20</v>
      </c>
      <c r="M5" s="19"/>
      <c r="N5" s="20"/>
    </row>
    <row r="6" spans="1:16" ht="21" customHeight="1" thickTop="1" x14ac:dyDescent="0.15">
      <c r="A6" s="46" t="s">
        <v>1</v>
      </c>
      <c r="B6" s="47"/>
      <c r="C6" s="48"/>
      <c r="D6" s="77"/>
      <c r="E6" s="78"/>
      <c r="F6" s="79"/>
      <c r="G6" s="22" t="s">
        <v>2</v>
      </c>
      <c r="H6" s="21"/>
      <c r="I6" s="77"/>
      <c r="J6" s="78"/>
      <c r="K6" s="78"/>
      <c r="L6" s="78"/>
      <c r="M6" s="83"/>
      <c r="N6" s="3"/>
    </row>
    <row r="7" spans="1:16" ht="21" customHeight="1" thickBot="1" x14ac:dyDescent="0.2">
      <c r="A7" s="49" t="s">
        <v>3</v>
      </c>
      <c r="B7" s="50"/>
      <c r="C7" s="80"/>
      <c r="D7" s="81"/>
      <c r="E7" s="81"/>
      <c r="F7" s="81"/>
      <c r="G7" s="81"/>
      <c r="H7" s="82"/>
      <c r="I7" s="71" t="s">
        <v>4</v>
      </c>
      <c r="J7" s="72"/>
      <c r="K7" s="80"/>
      <c r="L7" s="81"/>
      <c r="M7" s="84"/>
      <c r="N7" s="3"/>
    </row>
    <row r="8" spans="1:16" ht="9" customHeight="1" thickTop="1" x14ac:dyDescent="0.15">
      <c r="A8" s="12"/>
      <c r="B8" s="12"/>
      <c r="C8" s="12"/>
      <c r="D8" s="12"/>
      <c r="E8" s="12"/>
      <c r="F8" s="12"/>
      <c r="G8" s="12"/>
      <c r="H8" s="12"/>
      <c r="I8" s="12"/>
      <c r="J8" s="12"/>
      <c r="K8" s="12"/>
      <c r="L8" s="12"/>
      <c r="M8" s="12"/>
      <c r="N8" s="12"/>
    </row>
    <row r="9" spans="1:16" ht="21" customHeight="1" x14ac:dyDescent="0.15">
      <c r="A9" s="11"/>
      <c r="B9" s="73" t="s">
        <v>5</v>
      </c>
      <c r="C9" s="73"/>
      <c r="D9" s="73"/>
      <c r="E9" s="73"/>
      <c r="F9" s="73"/>
      <c r="G9" s="73"/>
      <c r="H9" s="73"/>
      <c r="I9" s="73"/>
      <c r="J9" s="73"/>
      <c r="K9" s="73"/>
      <c r="L9" s="73"/>
      <c r="M9" s="73"/>
      <c r="N9" s="3"/>
    </row>
    <row r="10" spans="1:16" ht="21" customHeight="1" x14ac:dyDescent="0.15">
      <c r="A10" s="11"/>
      <c r="B10" s="73" t="s">
        <v>6</v>
      </c>
      <c r="C10" s="73"/>
      <c r="D10" s="73"/>
      <c r="E10" s="73"/>
      <c r="F10" s="73"/>
      <c r="G10" s="73"/>
      <c r="H10" s="73"/>
      <c r="I10" s="73"/>
      <c r="J10" s="73"/>
      <c r="K10" s="73"/>
      <c r="L10" s="73"/>
      <c r="M10" s="73"/>
      <c r="N10" s="3"/>
    </row>
    <row r="11" spans="1:16" ht="21" customHeight="1" x14ac:dyDescent="0.15">
      <c r="A11" s="11"/>
      <c r="B11" s="73" t="s">
        <v>7</v>
      </c>
      <c r="C11" s="73"/>
      <c r="D11" s="73"/>
      <c r="E11" s="73"/>
      <c r="F11" s="73"/>
      <c r="G11" s="73"/>
      <c r="H11" s="73"/>
      <c r="I11" s="73"/>
      <c r="J11" s="73"/>
      <c r="K11" s="73"/>
      <c r="L11" s="73"/>
      <c r="M11" s="73"/>
      <c r="N11" s="3"/>
    </row>
    <row r="12" spans="1:16" ht="21" customHeight="1" x14ac:dyDescent="0.15">
      <c r="A12" s="11"/>
      <c r="B12" s="73" t="s">
        <v>8</v>
      </c>
      <c r="C12" s="73"/>
      <c r="D12" s="73"/>
      <c r="E12" s="73"/>
      <c r="F12" s="73"/>
      <c r="G12" s="73"/>
      <c r="H12" s="73"/>
      <c r="I12" s="73"/>
      <c r="J12" s="73"/>
      <c r="K12" s="73"/>
      <c r="L12" s="73"/>
      <c r="M12" s="73"/>
      <c r="N12" s="3"/>
    </row>
    <row r="13" spans="1:16" ht="21" customHeight="1" x14ac:dyDescent="0.15">
      <c r="A13" s="11"/>
      <c r="B13" s="73" t="s">
        <v>43</v>
      </c>
      <c r="C13" s="73"/>
      <c r="D13" s="73"/>
      <c r="E13" s="73"/>
      <c r="F13" s="73"/>
      <c r="G13" s="73"/>
      <c r="H13" s="73"/>
      <c r="I13" s="73"/>
      <c r="J13" s="73"/>
      <c r="K13" s="73"/>
      <c r="L13" s="73"/>
      <c r="M13" s="73"/>
      <c r="N13" s="3"/>
    </row>
    <row r="14" spans="1:16" ht="21" customHeight="1" x14ac:dyDescent="0.15">
      <c r="A14" s="23"/>
      <c r="B14" s="73" t="s">
        <v>36</v>
      </c>
      <c r="C14" s="73"/>
      <c r="D14" s="73"/>
      <c r="E14" s="73"/>
      <c r="F14" s="73"/>
      <c r="G14" s="73"/>
      <c r="H14" s="73"/>
      <c r="I14" s="73"/>
      <c r="J14" s="73"/>
      <c r="K14" s="73"/>
      <c r="L14" s="73"/>
      <c r="M14" s="73"/>
      <c r="N14" s="3"/>
    </row>
    <row r="15" spans="1:16" ht="21" customHeight="1" x14ac:dyDescent="0.15">
      <c r="A15" s="23"/>
      <c r="B15" s="73" t="s">
        <v>40</v>
      </c>
      <c r="C15" s="73"/>
      <c r="D15" s="73"/>
      <c r="E15" s="73"/>
      <c r="F15" s="73"/>
      <c r="G15" s="73"/>
      <c r="H15" s="73"/>
      <c r="I15" s="73"/>
      <c r="J15" s="73"/>
      <c r="K15" s="73"/>
      <c r="L15" s="73"/>
      <c r="M15" s="73"/>
      <c r="N15" s="3"/>
    </row>
    <row r="16" spans="1:16" ht="9.75" customHeight="1" thickBot="1" x14ac:dyDescent="0.2">
      <c r="A16" s="23"/>
      <c r="B16" s="12"/>
      <c r="C16" s="12"/>
      <c r="D16" s="12"/>
      <c r="E16" s="12"/>
      <c r="F16" s="12"/>
      <c r="G16" s="12"/>
      <c r="H16" s="12"/>
      <c r="I16" s="12"/>
      <c r="J16" s="12"/>
      <c r="K16" s="12"/>
      <c r="L16" s="12"/>
      <c r="M16" s="12"/>
      <c r="N16" s="12"/>
    </row>
    <row r="17" spans="1:15" s="4" customFormat="1" ht="18.75" customHeight="1" thickTop="1" x14ac:dyDescent="0.15">
      <c r="A17" s="3"/>
      <c r="B17" s="3"/>
      <c r="C17" s="53" t="s">
        <v>9</v>
      </c>
      <c r="D17" s="54"/>
      <c r="E17" s="57" t="s">
        <v>10</v>
      </c>
      <c r="F17" s="58"/>
      <c r="G17" s="58"/>
      <c r="H17" s="58"/>
      <c r="I17" s="58"/>
      <c r="J17" s="58"/>
      <c r="K17" s="59"/>
      <c r="L17" s="12"/>
      <c r="M17" s="12"/>
      <c r="N17" s="12"/>
    </row>
    <row r="18" spans="1:15" ht="18.75" customHeight="1" thickBot="1" x14ac:dyDescent="0.2">
      <c r="A18" s="3"/>
      <c r="B18" s="3"/>
      <c r="C18" s="55"/>
      <c r="D18" s="56"/>
      <c r="E18" s="60" t="s">
        <v>45</v>
      </c>
      <c r="F18" s="61"/>
      <c r="G18" s="61"/>
      <c r="H18" s="61"/>
      <c r="I18" s="61"/>
      <c r="J18" s="61"/>
      <c r="K18" s="62"/>
      <c r="L18" s="23"/>
      <c r="M18" s="23"/>
      <c r="N18" s="23"/>
    </row>
    <row r="19" spans="1:15" ht="8.25" customHeight="1" thickTop="1" x14ac:dyDescent="0.15">
      <c r="A19" s="3"/>
      <c r="B19" s="3"/>
      <c r="C19" s="12"/>
      <c r="D19" s="23"/>
      <c r="E19" s="23"/>
      <c r="F19" s="23"/>
      <c r="G19" s="23"/>
      <c r="H19" s="23"/>
      <c r="I19" s="23"/>
      <c r="J19" s="23"/>
      <c r="K19" s="23"/>
      <c r="L19" s="23"/>
      <c r="M19" s="23"/>
      <c r="N19" s="23"/>
      <c r="O19" s="13"/>
    </row>
    <row r="20" spans="1:15" ht="17.25" customHeight="1" x14ac:dyDescent="0.15">
      <c r="A20" s="3"/>
      <c r="B20" s="108" t="s">
        <v>26</v>
      </c>
      <c r="C20" s="108"/>
      <c r="D20" s="108"/>
      <c r="E20" s="108"/>
      <c r="F20" s="108"/>
      <c r="G20" s="108"/>
      <c r="H20" s="108"/>
      <c r="I20" s="108"/>
      <c r="J20" s="108"/>
      <c r="K20" s="108"/>
      <c r="L20" s="108"/>
      <c r="M20" s="108"/>
      <c r="N20" s="3"/>
    </row>
    <row r="21" spans="1:15" ht="17.25" customHeight="1" x14ac:dyDescent="0.15">
      <c r="A21" s="3"/>
      <c r="B21" s="108" t="s">
        <v>37</v>
      </c>
      <c r="C21" s="108"/>
      <c r="D21" s="108"/>
      <c r="E21" s="108"/>
      <c r="F21" s="108"/>
      <c r="G21" s="108"/>
      <c r="H21" s="108"/>
      <c r="I21" s="108"/>
      <c r="J21" s="108"/>
      <c r="K21" s="108"/>
      <c r="L21" s="108"/>
      <c r="M21" s="108"/>
      <c r="N21" s="3"/>
    </row>
    <row r="22" spans="1:15" ht="17.25" customHeight="1" x14ac:dyDescent="0.15">
      <c r="A22" s="3"/>
      <c r="B22" s="108" t="s">
        <v>39</v>
      </c>
      <c r="C22" s="108"/>
      <c r="D22" s="108"/>
      <c r="E22" s="108"/>
      <c r="F22" s="108"/>
      <c r="G22" s="108"/>
      <c r="H22" s="108"/>
      <c r="I22" s="108"/>
      <c r="J22" s="108"/>
      <c r="K22" s="108"/>
      <c r="L22" s="108"/>
      <c r="M22" s="108"/>
      <c r="N22" s="3"/>
    </row>
    <row r="23" spans="1:15" ht="17.25" customHeight="1" x14ac:dyDescent="0.15">
      <c r="A23" s="3"/>
      <c r="B23" s="108" t="s">
        <v>38</v>
      </c>
      <c r="C23" s="108"/>
      <c r="D23" s="108"/>
      <c r="E23" s="108"/>
      <c r="F23" s="108"/>
      <c r="G23" s="108"/>
      <c r="H23" s="108"/>
      <c r="I23" s="108"/>
      <c r="J23" s="108"/>
      <c r="K23" s="108"/>
      <c r="L23" s="108"/>
      <c r="M23" s="108"/>
      <c r="N23" s="3"/>
    </row>
    <row r="24" spans="1:15" ht="8.25" customHeight="1" thickBot="1" x14ac:dyDescent="0.2">
      <c r="A24" s="3"/>
      <c r="B24" s="3"/>
      <c r="C24" s="3"/>
      <c r="D24" s="12"/>
      <c r="E24" s="12"/>
      <c r="F24" s="12"/>
      <c r="G24" s="12"/>
      <c r="H24" s="12"/>
      <c r="I24" s="12"/>
      <c r="J24" s="12"/>
      <c r="K24" s="12"/>
      <c r="L24" s="12"/>
      <c r="M24" s="12"/>
      <c r="N24" s="12"/>
      <c r="O24" s="13"/>
    </row>
    <row r="25" spans="1:15" ht="20.25" customHeight="1" thickTop="1" thickBot="1" x14ac:dyDescent="0.2">
      <c r="A25" s="3"/>
      <c r="B25" s="23"/>
      <c r="C25" s="24" t="s">
        <v>11</v>
      </c>
      <c r="D25" s="74" t="s">
        <v>15</v>
      </c>
      <c r="E25" s="75"/>
      <c r="F25" s="75"/>
      <c r="G25" s="76"/>
      <c r="H25" s="24" t="s">
        <v>11</v>
      </c>
      <c r="I25" s="74" t="s">
        <v>15</v>
      </c>
      <c r="J25" s="75"/>
      <c r="K25" s="75"/>
      <c r="L25" s="76"/>
      <c r="M25" s="23"/>
      <c r="N25" s="23"/>
    </row>
    <row r="26" spans="1:15" ht="20.25" customHeight="1" thickTop="1" x14ac:dyDescent="0.15">
      <c r="A26" s="3"/>
      <c r="B26" s="3"/>
      <c r="C26" s="25">
        <v>1</v>
      </c>
      <c r="D26" s="109"/>
      <c r="E26" s="110"/>
      <c r="F26" s="110"/>
      <c r="G26" s="111"/>
      <c r="H26" s="26">
        <v>16</v>
      </c>
      <c r="I26" s="39"/>
      <c r="J26" s="40"/>
      <c r="K26" s="40"/>
      <c r="L26" s="41"/>
      <c r="M26" s="3"/>
      <c r="N26" s="3"/>
    </row>
    <row r="27" spans="1:15" ht="20.25" customHeight="1" x14ac:dyDescent="0.15">
      <c r="A27" s="3"/>
      <c r="B27" s="3"/>
      <c r="C27" s="27">
        <v>2</v>
      </c>
      <c r="D27" s="39"/>
      <c r="E27" s="40"/>
      <c r="F27" s="40"/>
      <c r="G27" s="41"/>
      <c r="H27" s="28">
        <v>17</v>
      </c>
      <c r="I27" s="39"/>
      <c r="J27" s="40"/>
      <c r="K27" s="40"/>
      <c r="L27" s="41"/>
      <c r="M27" s="3"/>
      <c r="N27" s="3"/>
    </row>
    <row r="28" spans="1:15" ht="20.25" customHeight="1" x14ac:dyDescent="0.15">
      <c r="A28" s="3"/>
      <c r="B28" s="3"/>
      <c r="C28" s="27">
        <v>3</v>
      </c>
      <c r="D28" s="39"/>
      <c r="E28" s="40"/>
      <c r="F28" s="40"/>
      <c r="G28" s="41"/>
      <c r="H28" s="28">
        <v>18</v>
      </c>
      <c r="I28" s="39"/>
      <c r="J28" s="40"/>
      <c r="K28" s="40"/>
      <c r="L28" s="41"/>
      <c r="M28" s="3"/>
      <c r="N28" s="3"/>
    </row>
    <row r="29" spans="1:15" ht="20.25" customHeight="1" x14ac:dyDescent="0.15">
      <c r="A29" s="3"/>
      <c r="B29" s="3"/>
      <c r="C29" s="27">
        <v>4</v>
      </c>
      <c r="D29" s="39"/>
      <c r="E29" s="40"/>
      <c r="F29" s="40"/>
      <c r="G29" s="41"/>
      <c r="H29" s="28">
        <v>19</v>
      </c>
      <c r="I29" s="39"/>
      <c r="J29" s="40"/>
      <c r="K29" s="40"/>
      <c r="L29" s="41"/>
      <c r="M29" s="3"/>
      <c r="N29" s="3"/>
    </row>
    <row r="30" spans="1:15" ht="20.25" customHeight="1" x14ac:dyDescent="0.15">
      <c r="A30" s="3"/>
      <c r="B30" s="3"/>
      <c r="C30" s="27">
        <v>5</v>
      </c>
      <c r="D30" s="39"/>
      <c r="E30" s="40"/>
      <c r="F30" s="40"/>
      <c r="G30" s="41"/>
      <c r="H30" s="28">
        <v>20</v>
      </c>
      <c r="I30" s="39"/>
      <c r="J30" s="40"/>
      <c r="K30" s="40"/>
      <c r="L30" s="41"/>
      <c r="M30" s="3"/>
      <c r="N30" s="3"/>
    </row>
    <row r="31" spans="1:15" ht="20.25" customHeight="1" x14ac:dyDescent="0.15">
      <c r="A31" s="3"/>
      <c r="B31" s="3"/>
      <c r="C31" s="27">
        <v>6</v>
      </c>
      <c r="D31" s="39"/>
      <c r="E31" s="40"/>
      <c r="F31" s="40"/>
      <c r="G31" s="41"/>
      <c r="H31" s="28">
        <v>21</v>
      </c>
      <c r="I31" s="39"/>
      <c r="J31" s="40"/>
      <c r="K31" s="40"/>
      <c r="L31" s="41"/>
      <c r="M31" s="3"/>
      <c r="N31" s="3"/>
    </row>
    <row r="32" spans="1:15" ht="20.25" customHeight="1" x14ac:dyDescent="0.15">
      <c r="A32" s="3"/>
      <c r="B32" s="3"/>
      <c r="C32" s="27">
        <v>7</v>
      </c>
      <c r="D32" s="39"/>
      <c r="E32" s="40"/>
      <c r="F32" s="40"/>
      <c r="G32" s="41"/>
      <c r="H32" s="28">
        <v>22</v>
      </c>
      <c r="I32" s="39"/>
      <c r="J32" s="40"/>
      <c r="K32" s="40"/>
      <c r="L32" s="41"/>
      <c r="M32" s="3"/>
      <c r="N32" s="3"/>
    </row>
    <row r="33" spans="1:15" ht="20.25" customHeight="1" x14ac:dyDescent="0.15">
      <c r="A33" s="3"/>
      <c r="B33" s="3"/>
      <c r="C33" s="27">
        <v>8</v>
      </c>
      <c r="D33" s="39"/>
      <c r="E33" s="40"/>
      <c r="F33" s="40"/>
      <c r="G33" s="41"/>
      <c r="H33" s="28">
        <v>23</v>
      </c>
      <c r="I33" s="39"/>
      <c r="J33" s="40"/>
      <c r="K33" s="40"/>
      <c r="L33" s="41"/>
      <c r="M33" s="3"/>
      <c r="N33" s="3"/>
    </row>
    <row r="34" spans="1:15" ht="20.25" customHeight="1" x14ac:dyDescent="0.15">
      <c r="A34" s="3"/>
      <c r="B34" s="3"/>
      <c r="C34" s="27">
        <v>9</v>
      </c>
      <c r="D34" s="39"/>
      <c r="E34" s="40"/>
      <c r="F34" s="40"/>
      <c r="G34" s="41"/>
      <c r="H34" s="28">
        <v>24</v>
      </c>
      <c r="I34" s="39"/>
      <c r="J34" s="40"/>
      <c r="K34" s="40"/>
      <c r="L34" s="41"/>
      <c r="M34" s="3"/>
      <c r="N34" s="3"/>
    </row>
    <row r="35" spans="1:15" ht="20.25" customHeight="1" x14ac:dyDescent="0.15">
      <c r="A35" s="3"/>
      <c r="B35" s="3"/>
      <c r="C35" s="27">
        <v>10</v>
      </c>
      <c r="D35" s="39"/>
      <c r="E35" s="40"/>
      <c r="F35" s="40"/>
      <c r="G35" s="41"/>
      <c r="H35" s="28">
        <v>25</v>
      </c>
      <c r="I35" s="39"/>
      <c r="J35" s="40"/>
      <c r="K35" s="40"/>
      <c r="L35" s="41"/>
      <c r="M35" s="3"/>
      <c r="N35" s="3"/>
    </row>
    <row r="36" spans="1:15" ht="20.25" customHeight="1" x14ac:dyDescent="0.15">
      <c r="A36" s="3"/>
      <c r="B36" s="3"/>
      <c r="C36" s="27">
        <v>11</v>
      </c>
      <c r="D36" s="39"/>
      <c r="E36" s="40"/>
      <c r="F36" s="40"/>
      <c r="G36" s="41"/>
      <c r="H36" s="28">
        <v>26</v>
      </c>
      <c r="I36" s="39"/>
      <c r="J36" s="40"/>
      <c r="K36" s="40"/>
      <c r="L36" s="41"/>
      <c r="M36" s="3"/>
      <c r="N36" s="3"/>
    </row>
    <row r="37" spans="1:15" ht="20.25" customHeight="1" x14ac:dyDescent="0.15">
      <c r="A37" s="3"/>
      <c r="B37" s="3"/>
      <c r="C37" s="27">
        <v>12</v>
      </c>
      <c r="D37" s="39"/>
      <c r="E37" s="40"/>
      <c r="F37" s="40"/>
      <c r="G37" s="41"/>
      <c r="H37" s="28">
        <v>27</v>
      </c>
      <c r="I37" s="39"/>
      <c r="J37" s="40"/>
      <c r="K37" s="40"/>
      <c r="L37" s="41"/>
      <c r="M37" s="3"/>
      <c r="N37" s="3"/>
    </row>
    <row r="38" spans="1:15" ht="20.25" customHeight="1" x14ac:dyDescent="0.15">
      <c r="A38" s="3"/>
      <c r="B38" s="3"/>
      <c r="C38" s="27">
        <v>13</v>
      </c>
      <c r="D38" s="39"/>
      <c r="E38" s="40"/>
      <c r="F38" s="40"/>
      <c r="G38" s="41"/>
      <c r="H38" s="28">
        <v>28</v>
      </c>
      <c r="I38" s="39"/>
      <c r="J38" s="40"/>
      <c r="K38" s="40"/>
      <c r="L38" s="41"/>
      <c r="M38" s="3"/>
      <c r="N38" s="3"/>
    </row>
    <row r="39" spans="1:15" ht="20.25" customHeight="1" x14ac:dyDescent="0.15">
      <c r="A39" s="3"/>
      <c r="B39" s="3"/>
      <c r="C39" s="27">
        <v>14</v>
      </c>
      <c r="D39" s="39"/>
      <c r="E39" s="40"/>
      <c r="F39" s="40"/>
      <c r="G39" s="41"/>
      <c r="H39" s="28">
        <v>29</v>
      </c>
      <c r="I39" s="39"/>
      <c r="J39" s="40"/>
      <c r="K39" s="40"/>
      <c r="L39" s="41"/>
      <c r="M39" s="3"/>
      <c r="N39" s="3"/>
    </row>
    <row r="40" spans="1:15" ht="20.25" customHeight="1" thickBot="1" x14ac:dyDescent="0.2">
      <c r="A40" s="3"/>
      <c r="B40" s="3"/>
      <c r="C40" s="29">
        <v>15</v>
      </c>
      <c r="D40" s="42"/>
      <c r="E40" s="43"/>
      <c r="F40" s="43"/>
      <c r="G40" s="44"/>
      <c r="H40" s="30">
        <v>30</v>
      </c>
      <c r="I40" s="42"/>
      <c r="J40" s="43"/>
      <c r="K40" s="43"/>
      <c r="L40" s="44"/>
      <c r="M40" s="3"/>
      <c r="N40" s="3"/>
    </row>
    <row r="41" spans="1:15" ht="10.5" customHeight="1" thickTop="1" x14ac:dyDescent="0.15">
      <c r="A41" s="3"/>
      <c r="B41" s="3"/>
      <c r="C41" s="3"/>
      <c r="D41" s="3"/>
      <c r="E41" s="12"/>
      <c r="F41" s="12"/>
      <c r="G41" s="12"/>
      <c r="H41" s="12"/>
      <c r="I41" s="12"/>
      <c r="J41" s="12"/>
      <c r="K41" s="3"/>
      <c r="L41" s="12"/>
      <c r="M41" s="12"/>
      <c r="N41" s="12"/>
      <c r="O41" s="4"/>
    </row>
    <row r="42" spans="1:15" ht="20.25" customHeight="1" thickBot="1" x14ac:dyDescent="0.2">
      <c r="A42" s="3"/>
      <c r="B42" s="107" t="s">
        <v>41</v>
      </c>
      <c r="C42" s="107"/>
      <c r="D42" s="107"/>
      <c r="E42" s="107"/>
      <c r="F42" s="107"/>
      <c r="G42" s="107"/>
      <c r="H42" s="107"/>
      <c r="I42" s="107"/>
      <c r="J42" s="107"/>
      <c r="K42" s="107"/>
      <c r="L42" s="107"/>
      <c r="M42" s="3"/>
      <c r="N42" s="3"/>
    </row>
    <row r="43" spans="1:15" ht="20.25" customHeight="1" thickTop="1" x14ac:dyDescent="0.15">
      <c r="A43" s="3"/>
      <c r="B43" s="85" t="s">
        <v>12</v>
      </c>
      <c r="C43" s="86"/>
      <c r="D43" s="31" t="s">
        <v>31</v>
      </c>
      <c r="E43" s="31"/>
      <c r="F43" s="22" t="s">
        <v>34</v>
      </c>
      <c r="G43" s="91" t="s">
        <v>32</v>
      </c>
      <c r="H43" s="86"/>
      <c r="I43" s="91" t="s">
        <v>33</v>
      </c>
      <c r="J43" s="86"/>
      <c r="K43" s="91" t="s">
        <v>35</v>
      </c>
      <c r="L43" s="92"/>
      <c r="M43" s="3"/>
      <c r="N43" s="3"/>
    </row>
    <row r="44" spans="1:15" ht="20.25" customHeight="1" x14ac:dyDescent="0.15">
      <c r="A44" s="3"/>
      <c r="B44" s="87" t="s">
        <v>13</v>
      </c>
      <c r="C44" s="88"/>
      <c r="D44" s="97"/>
      <c r="E44" s="98"/>
      <c r="F44" s="32">
        <v>500</v>
      </c>
      <c r="G44" s="103" t="str">
        <f>IF(D44=0,"",D44*F44)</f>
        <v/>
      </c>
      <c r="H44" s="104"/>
      <c r="I44" s="103" t="str">
        <f>IF(D44=0,"",D44*F44)</f>
        <v/>
      </c>
      <c r="J44" s="104"/>
      <c r="K44" s="93" t="str">
        <f>IF((D45+D44)=0," ",((D45*F45)+(D44*F44)))</f>
        <v xml:space="preserve"> </v>
      </c>
      <c r="L44" s="94"/>
      <c r="M44" s="3"/>
      <c r="N44" s="3"/>
    </row>
    <row r="45" spans="1:15" ht="20.25" customHeight="1" thickBot="1" x14ac:dyDescent="0.2">
      <c r="A45" s="5"/>
      <c r="B45" s="89" t="s">
        <v>14</v>
      </c>
      <c r="C45" s="90"/>
      <c r="D45" s="99"/>
      <c r="E45" s="100"/>
      <c r="F45" s="33">
        <v>500</v>
      </c>
      <c r="G45" s="105" t="str">
        <f>IF(D45=0,"",D45*F45)</f>
        <v/>
      </c>
      <c r="H45" s="106"/>
      <c r="I45" s="105" t="str">
        <f>IF(D45=0,"",D45*F45)</f>
        <v/>
      </c>
      <c r="J45" s="106"/>
      <c r="K45" s="95"/>
      <c r="L45" s="96"/>
      <c r="M45" s="3"/>
      <c r="N45" s="3"/>
    </row>
    <row r="46" spans="1:15" ht="23.25" customHeight="1" thickTop="1" x14ac:dyDescent="0.15">
      <c r="A46" s="3"/>
      <c r="B46" s="3"/>
      <c r="C46" s="3"/>
      <c r="D46" s="3"/>
      <c r="E46" s="3"/>
      <c r="F46" s="3"/>
      <c r="G46" s="38"/>
      <c r="H46" s="38"/>
      <c r="I46" s="38"/>
      <c r="J46" s="38"/>
      <c r="K46" s="3"/>
      <c r="L46" s="38"/>
      <c r="M46" s="38"/>
      <c r="N46" s="38"/>
      <c r="O46" s="4"/>
    </row>
    <row r="47" spans="1:15" ht="23.25" customHeight="1" x14ac:dyDescent="0.15">
      <c r="A47" s="3"/>
      <c r="B47" s="3"/>
      <c r="C47" s="3"/>
      <c r="D47" s="3"/>
      <c r="E47" s="3"/>
      <c r="F47" s="3"/>
      <c r="G47" s="38"/>
      <c r="H47" s="38"/>
      <c r="I47" s="38"/>
      <c r="J47" s="38"/>
      <c r="K47" s="3"/>
      <c r="L47" s="38"/>
      <c r="M47" s="38"/>
      <c r="N47" s="38"/>
      <c r="O47" s="4"/>
    </row>
    <row r="48" spans="1:15" ht="23.25" customHeight="1" x14ac:dyDescent="0.15">
      <c r="A48" s="3"/>
      <c r="B48" s="3"/>
      <c r="C48" s="3"/>
      <c r="D48" s="3"/>
      <c r="E48" s="3"/>
      <c r="F48" s="3"/>
      <c r="G48" s="38"/>
      <c r="H48" s="38"/>
      <c r="I48" s="38"/>
      <c r="J48" s="38"/>
      <c r="K48" s="3"/>
      <c r="L48" s="38"/>
      <c r="M48" s="38"/>
      <c r="N48" s="38"/>
      <c r="O48" s="4"/>
    </row>
    <row r="49" spans="1:16" ht="23.25" customHeight="1" x14ac:dyDescent="0.15">
      <c r="A49" s="3"/>
      <c r="B49" s="3"/>
      <c r="C49" s="3"/>
      <c r="D49" s="3"/>
      <c r="E49" s="3"/>
      <c r="F49" s="3"/>
      <c r="G49" s="38"/>
      <c r="H49" s="38"/>
      <c r="I49" s="38"/>
      <c r="J49" s="38"/>
      <c r="K49" s="3"/>
      <c r="L49" s="38"/>
      <c r="M49" s="38"/>
      <c r="N49" s="38"/>
      <c r="O49" s="4"/>
    </row>
    <row r="50" spans="1:16" ht="23.25" customHeight="1" x14ac:dyDescent="0.15">
      <c r="A50" s="3"/>
      <c r="B50" s="3"/>
      <c r="C50" s="3"/>
      <c r="D50" s="3"/>
      <c r="E50" s="3"/>
      <c r="F50" s="3"/>
      <c r="G50" s="38"/>
      <c r="H50" s="38"/>
      <c r="I50" s="38"/>
      <c r="J50" s="38"/>
      <c r="K50" s="3"/>
      <c r="L50" s="38"/>
      <c r="M50" s="38"/>
      <c r="N50" s="38"/>
      <c r="O50" s="4"/>
    </row>
    <row r="51" spans="1:16" ht="23.25" customHeight="1" x14ac:dyDescent="0.15">
      <c r="A51" s="3"/>
      <c r="B51" s="3"/>
      <c r="C51" s="3"/>
      <c r="D51" s="3"/>
      <c r="E51" s="3"/>
      <c r="F51" s="3"/>
      <c r="G51" s="38"/>
      <c r="H51" s="38"/>
      <c r="I51" s="38"/>
      <c r="J51" s="38"/>
      <c r="K51" s="3"/>
      <c r="L51" s="38"/>
      <c r="M51" s="38"/>
      <c r="N51" s="38"/>
      <c r="O51" s="4"/>
    </row>
    <row r="52" spans="1:16" ht="23.25" customHeight="1" x14ac:dyDescent="0.15">
      <c r="A52" s="3"/>
      <c r="B52" s="3"/>
      <c r="C52" s="3"/>
      <c r="D52" s="3"/>
      <c r="E52" s="3"/>
      <c r="F52" s="3"/>
      <c r="G52" s="38"/>
      <c r="H52" s="38"/>
      <c r="I52" s="38"/>
      <c r="J52" s="38"/>
      <c r="K52" s="3"/>
      <c r="L52" s="38"/>
      <c r="M52" s="38"/>
      <c r="N52" s="38"/>
      <c r="O52" s="4"/>
    </row>
    <row r="53" spans="1:16" ht="23.25" customHeight="1" x14ac:dyDescent="0.15">
      <c r="A53" s="3"/>
      <c r="B53" s="3"/>
      <c r="C53" s="3"/>
      <c r="D53" s="3"/>
      <c r="E53" s="3"/>
      <c r="F53" s="3"/>
      <c r="G53" s="38"/>
      <c r="H53" s="38"/>
      <c r="I53" s="38"/>
      <c r="J53" s="38"/>
      <c r="K53" s="3"/>
      <c r="L53" s="38"/>
      <c r="M53" s="38"/>
      <c r="N53" s="38"/>
      <c r="O53" s="4"/>
    </row>
    <row r="54" spans="1:16" ht="23.25" customHeight="1" x14ac:dyDescent="0.15">
      <c r="A54" s="3"/>
      <c r="B54" s="3"/>
      <c r="C54" s="3"/>
      <c r="D54" s="3"/>
      <c r="E54" s="3"/>
      <c r="F54" s="3"/>
      <c r="G54" s="38"/>
      <c r="H54" s="38"/>
      <c r="I54" s="38"/>
      <c r="J54" s="38"/>
      <c r="K54" s="3"/>
      <c r="L54" s="38"/>
      <c r="M54" s="38"/>
      <c r="N54" s="38"/>
      <c r="O54" s="4"/>
    </row>
    <row r="55" spans="1:16" ht="23.25" customHeight="1" x14ac:dyDescent="0.15">
      <c r="A55" s="3"/>
      <c r="B55" s="3"/>
      <c r="C55" s="3"/>
      <c r="D55" s="3"/>
      <c r="E55" s="3"/>
      <c r="F55" s="3"/>
      <c r="G55" s="38"/>
      <c r="H55" s="38"/>
      <c r="I55" s="38"/>
      <c r="J55" s="38"/>
      <c r="K55" s="3"/>
      <c r="L55" s="38"/>
      <c r="M55" s="38"/>
      <c r="N55" s="38"/>
      <c r="O55" s="4"/>
    </row>
    <row r="56" spans="1:16" ht="22.5" customHeight="1" x14ac:dyDescent="0.15">
      <c r="A56" s="12"/>
      <c r="B56" s="3"/>
      <c r="C56" s="3"/>
      <c r="D56" s="3"/>
      <c r="E56" s="3"/>
      <c r="F56" s="12"/>
      <c r="G56" s="12"/>
      <c r="H56" s="12"/>
      <c r="I56" s="12"/>
      <c r="J56" s="3"/>
      <c r="K56" s="12"/>
      <c r="L56" s="12"/>
      <c r="M56" s="12"/>
      <c r="N56" s="12"/>
      <c r="P56" s="6"/>
    </row>
    <row r="57" spans="1:16" ht="22.5" customHeight="1" x14ac:dyDescent="0.15">
      <c r="A57" s="12"/>
      <c r="B57" s="3"/>
      <c r="C57" s="3"/>
      <c r="D57" s="3"/>
      <c r="E57" s="3"/>
      <c r="F57" s="12"/>
      <c r="G57" s="12"/>
      <c r="H57" s="12"/>
      <c r="I57" s="12"/>
      <c r="J57" s="3"/>
      <c r="K57" s="12"/>
      <c r="L57" s="12"/>
      <c r="M57" s="12"/>
      <c r="N57" s="12"/>
    </row>
    <row r="58" spans="1:16" ht="22.5" customHeight="1" x14ac:dyDescent="0.15">
      <c r="A58" s="12"/>
      <c r="B58" s="3"/>
      <c r="C58" s="3"/>
      <c r="D58" s="3"/>
      <c r="E58" s="3"/>
      <c r="F58" s="12"/>
      <c r="G58" s="12"/>
      <c r="H58" s="12"/>
      <c r="I58" s="12"/>
      <c r="J58" s="3"/>
      <c r="K58" s="12"/>
      <c r="L58" s="12"/>
      <c r="M58" s="12"/>
      <c r="N58" s="12"/>
    </row>
    <row r="59" spans="1:16" ht="19.5" customHeight="1" x14ac:dyDescent="0.15">
      <c r="A59" s="12"/>
      <c r="B59" s="3"/>
      <c r="C59" s="3"/>
      <c r="D59" s="3"/>
      <c r="E59" s="3"/>
      <c r="F59" s="12"/>
      <c r="G59" s="12"/>
      <c r="H59" s="12"/>
      <c r="I59" s="12"/>
      <c r="J59" s="3"/>
      <c r="K59" s="12"/>
      <c r="L59" s="12"/>
      <c r="M59" s="12"/>
      <c r="N59" s="12"/>
    </row>
    <row r="60" spans="1:16" ht="19.5" customHeight="1" x14ac:dyDescent="0.15"/>
    <row r="61" spans="1:16" ht="19.5" customHeight="1" x14ac:dyDescent="0.15"/>
    <row r="62" spans="1:16" ht="19.5" customHeight="1" x14ac:dyDescent="0.15"/>
    <row r="63" spans="1:16" ht="19.5" customHeight="1" x14ac:dyDescent="0.15"/>
    <row r="64" spans="1:16" ht="19.5" customHeight="1" x14ac:dyDescent="0.15"/>
    <row r="65" spans="1:14" ht="19.5" customHeight="1" x14ac:dyDescent="0.15"/>
    <row r="66" spans="1:14" ht="19.5" customHeight="1" x14ac:dyDescent="0.15">
      <c r="A66" s="1"/>
      <c r="F66" s="1"/>
      <c r="G66" s="1"/>
      <c r="H66" s="1"/>
      <c r="I66" s="1"/>
      <c r="K66" s="1"/>
      <c r="L66" s="1"/>
      <c r="M66" s="1"/>
      <c r="N66" s="1"/>
    </row>
    <row r="67" spans="1:14" ht="19.5" customHeight="1" x14ac:dyDescent="0.15">
      <c r="A67" s="1"/>
      <c r="F67" s="1"/>
      <c r="G67" s="1"/>
      <c r="H67" s="1"/>
      <c r="I67" s="1"/>
      <c r="K67" s="1"/>
      <c r="L67" s="1"/>
      <c r="M67" s="1"/>
      <c r="N67" s="1"/>
    </row>
    <row r="68" spans="1:14" ht="19.5" customHeight="1" x14ac:dyDescent="0.15">
      <c r="A68" s="1"/>
      <c r="F68" s="1"/>
      <c r="G68" s="1"/>
      <c r="H68" s="1"/>
      <c r="I68" s="1"/>
      <c r="K68" s="1"/>
      <c r="L68" s="1"/>
      <c r="M68" s="1"/>
      <c r="N68" s="1"/>
    </row>
    <row r="69" spans="1:14" ht="19.5" customHeight="1" x14ac:dyDescent="0.15">
      <c r="A69" s="1"/>
      <c r="F69" s="1"/>
      <c r="G69" s="1"/>
      <c r="H69" s="1"/>
      <c r="I69" s="1"/>
      <c r="K69" s="1"/>
      <c r="L69" s="1"/>
      <c r="M69" s="1"/>
      <c r="N69" s="1"/>
    </row>
  </sheetData>
  <sheetProtection algorithmName="SHA-512" hashValue="WaoJDZLogiNZbyAkbS3nWwQBdiuGSMb652f66gLxyzy+H8Yxy7I8Cd6ddKUaTdpdnwpvJZsfHFc/y57FoYxUmQ==" saltValue="A0M9IPITluQVlZvCfIIBNA==" spinCount="100000" sheet="1" objects="1" scenarios="1"/>
  <mergeCells count="96">
    <mergeCell ref="B42:L42"/>
    <mergeCell ref="B20:M20"/>
    <mergeCell ref="B21:M21"/>
    <mergeCell ref="B22:M22"/>
    <mergeCell ref="B23:M23"/>
    <mergeCell ref="D26:G26"/>
    <mergeCell ref="D27:G27"/>
    <mergeCell ref="D28:G28"/>
    <mergeCell ref="D29:G29"/>
    <mergeCell ref="D30:G30"/>
    <mergeCell ref="I26:L26"/>
    <mergeCell ref="I27:L27"/>
    <mergeCell ref="I28:L28"/>
    <mergeCell ref="D31:G31"/>
    <mergeCell ref="I29:L29"/>
    <mergeCell ref="I30:L30"/>
    <mergeCell ref="K43:L43"/>
    <mergeCell ref="K44:L45"/>
    <mergeCell ref="D44:E44"/>
    <mergeCell ref="D45:E45"/>
    <mergeCell ref="A1:M1"/>
    <mergeCell ref="A2:M2"/>
    <mergeCell ref="B9:M9"/>
    <mergeCell ref="B10:M10"/>
    <mergeCell ref="B11:M11"/>
    <mergeCell ref="B12:M12"/>
    <mergeCell ref="B13:M13"/>
    <mergeCell ref="B14:M14"/>
    <mergeCell ref="G44:H44"/>
    <mergeCell ref="G45:H45"/>
    <mergeCell ref="I44:J44"/>
    <mergeCell ref="I45:J45"/>
    <mergeCell ref="B43:C43"/>
    <mergeCell ref="B44:C44"/>
    <mergeCell ref="B45:C45"/>
    <mergeCell ref="I43:J43"/>
    <mergeCell ref="G43:H43"/>
    <mergeCell ref="D25:G25"/>
    <mergeCell ref="I25:L25"/>
    <mergeCell ref="D6:F6"/>
    <mergeCell ref="C7:H7"/>
    <mergeCell ref="I6:M6"/>
    <mergeCell ref="K7:M7"/>
    <mergeCell ref="H3:M3"/>
    <mergeCell ref="A6:C6"/>
    <mergeCell ref="A7:B7"/>
    <mergeCell ref="A5:B5"/>
    <mergeCell ref="C17:D18"/>
    <mergeCell ref="E17:K17"/>
    <mergeCell ref="E18:K18"/>
    <mergeCell ref="F5:G5"/>
    <mergeCell ref="A3:E3"/>
    <mergeCell ref="F3:G4"/>
    <mergeCell ref="A4:B4"/>
    <mergeCell ref="C4:E4"/>
    <mergeCell ref="I7:J7"/>
    <mergeCell ref="B15:M15"/>
    <mergeCell ref="I31:L31"/>
    <mergeCell ref="D32:G32"/>
    <mergeCell ref="D33:G33"/>
    <mergeCell ref="D34:G34"/>
    <mergeCell ref="I32:L32"/>
    <mergeCell ref="I33:L33"/>
    <mergeCell ref="I34:L34"/>
    <mergeCell ref="D35:G35"/>
    <mergeCell ref="D36:G36"/>
    <mergeCell ref="D37:G37"/>
    <mergeCell ref="I35:L35"/>
    <mergeCell ref="I36:L36"/>
    <mergeCell ref="I37:L37"/>
    <mergeCell ref="D38:G38"/>
    <mergeCell ref="D39:G39"/>
    <mergeCell ref="D40:G40"/>
    <mergeCell ref="I38:L38"/>
    <mergeCell ref="I39:L39"/>
    <mergeCell ref="I40:L40"/>
    <mergeCell ref="G49:J49"/>
    <mergeCell ref="L49:N49"/>
    <mergeCell ref="G55:J55"/>
    <mergeCell ref="L55:N55"/>
    <mergeCell ref="G50:J50"/>
    <mergeCell ref="L50:N50"/>
    <mergeCell ref="G51:J51"/>
    <mergeCell ref="L51:N51"/>
    <mergeCell ref="G52:J52"/>
    <mergeCell ref="L52:N52"/>
    <mergeCell ref="G53:J53"/>
    <mergeCell ref="L53:N53"/>
    <mergeCell ref="G54:J54"/>
    <mergeCell ref="L54:N54"/>
    <mergeCell ref="G46:J46"/>
    <mergeCell ref="L46:N46"/>
    <mergeCell ref="G47:J47"/>
    <mergeCell ref="L47:N47"/>
    <mergeCell ref="G48:J48"/>
    <mergeCell ref="L48:N48"/>
  </mergeCells>
  <phoneticPr fontId="1"/>
  <dataValidations disablePrompts="1" count="5">
    <dataValidation type="list" allowBlank="1" showInputMessage="1" showErrorMessage="1" sqref="F19:L19" xr:uid="{00000000-0002-0000-0000-000000000000}">
      <formula1>"　,①１３歳以下(中学１年生）男子シングルス,②１３歳以下(中学１年生）女子シングルス,③１４歳以下(中学２年生）男子シングルス,④１４歳以下（中学２年生）女子シングルス"</formula1>
    </dataValidation>
    <dataValidation type="list" allowBlank="1" showInputMessage="1" showErrorMessage="1" sqref="H4" xr:uid="{FDB42D71-39EE-4EFD-8D6E-EF69A9442E71}">
      <formula1>"　,令和6,令和7,令和7"</formula1>
    </dataValidation>
    <dataValidation type="list" allowBlank="1" showInputMessage="1" showErrorMessage="1" sqref="L4" xr:uid="{F6C7B9E4-61E4-4CDB-9398-0047CADFFACE}">
      <formula1>"　,1,2,3,4,5,6,7,8,9,10,11,12,13,14,15,16,17,18,19,20,21,22,23,24,25,26,27,28,29,30,31"</formula1>
    </dataValidation>
    <dataValidation type="list" allowBlank="1" showInputMessage="1" showErrorMessage="1" sqref="J4" xr:uid="{F5515002-8283-4C00-8145-8F808C0F3E9F}">
      <formula1>"　,1,2,3,4,5,6,7,8,9,10,11,12"</formula1>
    </dataValidation>
    <dataValidation type="list" allowBlank="1" showInputMessage="1" showErrorMessage="1" sqref="E18:K18" xr:uid="{515A49E5-2AB2-44FB-9948-0B26D171B3F3}">
      <formula1>"　,①１３歳以下(中学１年生）男子シングルス,②１３歳以下(中学１年生）女子シングルス,③１４歳以下(中学２年生）男子シングルス,④１４歳以下(中学２年生）女子シングルス"</formula1>
    </dataValidation>
  </dataValidations>
  <hyperlinks>
    <hyperlink ref="I5" r:id="rId1" xr:uid="{00000000-0004-0000-0000-000000000000}"/>
  </hyperlinks>
  <printOptions horizontalCentered="1"/>
  <pageMargins left="0.31496062992125984" right="0.31496062992125984" top="0.39370078740157483" bottom="0.39370078740157483" header="0" footer="0"/>
  <pageSetup paperSize="9" scale="95"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B707-00F8-4F2C-8F48-129ABF3B584B}">
  <dimension ref="B1:E31"/>
  <sheetViews>
    <sheetView workbookViewId="0">
      <selection activeCell="E4" sqref="E4"/>
    </sheetView>
  </sheetViews>
  <sheetFormatPr defaultRowHeight="13.5" x14ac:dyDescent="0.15"/>
  <cols>
    <col min="1" max="1" width="3.375" customWidth="1"/>
    <col min="2" max="2" width="10.875" customWidth="1"/>
    <col min="3" max="3" width="4.625" customWidth="1"/>
    <col min="4" max="4" width="14" customWidth="1"/>
    <col min="5" max="5" width="44.375" customWidth="1"/>
  </cols>
  <sheetData>
    <row r="1" spans="2:5" x14ac:dyDescent="0.15">
      <c r="B1" s="112" t="s">
        <v>44</v>
      </c>
      <c r="C1" s="112"/>
      <c r="D1" s="112"/>
    </row>
    <row r="2" spans="2:5" x14ac:dyDescent="0.15">
      <c r="B2" s="37">
        <f>申込!$D$6</f>
        <v>0</v>
      </c>
      <c r="C2" s="8">
        <v>1</v>
      </c>
      <c r="D2" s="9" t="str">
        <f>IF(申込!D26="","",申込!D26)</f>
        <v/>
      </c>
      <c r="E2" s="8" t="str">
        <f>申込!$E$18</f>
        <v>　</v>
      </c>
    </row>
    <row r="3" spans="2:5" x14ac:dyDescent="0.15">
      <c r="B3" s="37">
        <f>申込!$D$6</f>
        <v>0</v>
      </c>
      <c r="C3" s="8">
        <v>2</v>
      </c>
      <c r="D3" s="9" t="str">
        <f>IF(申込!D27="","",申込!D27)</f>
        <v/>
      </c>
      <c r="E3" s="8" t="str">
        <f>申込!$E$18</f>
        <v>　</v>
      </c>
    </row>
    <row r="4" spans="2:5" x14ac:dyDescent="0.15">
      <c r="B4" s="37">
        <f>申込!$D$6</f>
        <v>0</v>
      </c>
      <c r="C4" s="8">
        <v>3</v>
      </c>
      <c r="D4" s="9" t="str">
        <f>IF(申込!D28="","",申込!D28)</f>
        <v/>
      </c>
      <c r="E4" s="8" t="str">
        <f>申込!$E$18</f>
        <v>　</v>
      </c>
    </row>
    <row r="5" spans="2:5" x14ac:dyDescent="0.15">
      <c r="B5" s="37">
        <f>申込!$D$6</f>
        <v>0</v>
      </c>
      <c r="C5" s="8">
        <v>4</v>
      </c>
      <c r="D5" s="9" t="str">
        <f>IF(申込!D29="","",申込!D29)</f>
        <v/>
      </c>
      <c r="E5" s="8" t="str">
        <f>申込!$E$18</f>
        <v>　</v>
      </c>
    </row>
    <row r="6" spans="2:5" x14ac:dyDescent="0.15">
      <c r="B6" s="37">
        <f>申込!$D$6</f>
        <v>0</v>
      </c>
      <c r="C6" s="8">
        <v>5</v>
      </c>
      <c r="D6" s="9" t="str">
        <f>IF(申込!D30="","",申込!D30)</f>
        <v/>
      </c>
      <c r="E6" s="8" t="str">
        <f>申込!$E$18</f>
        <v>　</v>
      </c>
    </row>
    <row r="7" spans="2:5" x14ac:dyDescent="0.15">
      <c r="B7" s="37">
        <f>申込!$D$6</f>
        <v>0</v>
      </c>
      <c r="C7" s="8">
        <v>6</v>
      </c>
      <c r="D7" s="9" t="str">
        <f>IF(申込!D31="","",申込!D31)</f>
        <v/>
      </c>
      <c r="E7" s="8" t="str">
        <f>申込!$E$18</f>
        <v>　</v>
      </c>
    </row>
    <row r="8" spans="2:5" x14ac:dyDescent="0.15">
      <c r="B8" s="37">
        <f>申込!$D$6</f>
        <v>0</v>
      </c>
      <c r="C8" s="8">
        <v>7</v>
      </c>
      <c r="D8" s="9" t="str">
        <f>IF(申込!D32="","",申込!D32)</f>
        <v/>
      </c>
      <c r="E8" s="8" t="str">
        <f>申込!$E$18</f>
        <v>　</v>
      </c>
    </row>
    <row r="9" spans="2:5" x14ac:dyDescent="0.15">
      <c r="B9" s="37">
        <f>申込!$D$6</f>
        <v>0</v>
      </c>
      <c r="C9" s="8">
        <v>8</v>
      </c>
      <c r="D9" s="9" t="str">
        <f>IF(申込!D33="","",申込!D33)</f>
        <v/>
      </c>
      <c r="E9" s="8" t="str">
        <f>申込!$E$18</f>
        <v>　</v>
      </c>
    </row>
    <row r="10" spans="2:5" x14ac:dyDescent="0.15">
      <c r="B10" s="37">
        <f>申込!$D$6</f>
        <v>0</v>
      </c>
      <c r="C10" s="8">
        <v>9</v>
      </c>
      <c r="D10" s="9" t="str">
        <f>IF(申込!D34="","",申込!D34)</f>
        <v/>
      </c>
      <c r="E10" s="8" t="str">
        <f>申込!$E$18</f>
        <v>　</v>
      </c>
    </row>
    <row r="11" spans="2:5" x14ac:dyDescent="0.15">
      <c r="B11" s="37">
        <f>申込!$D$6</f>
        <v>0</v>
      </c>
      <c r="C11" s="8">
        <v>10</v>
      </c>
      <c r="D11" s="9" t="str">
        <f>IF(申込!D35="","",申込!D35)</f>
        <v/>
      </c>
      <c r="E11" s="8" t="str">
        <f>申込!$E$18</f>
        <v>　</v>
      </c>
    </row>
    <row r="12" spans="2:5" x14ac:dyDescent="0.15">
      <c r="B12" s="37">
        <f>申込!$D$6</f>
        <v>0</v>
      </c>
      <c r="C12" s="8">
        <v>11</v>
      </c>
      <c r="D12" s="9" t="str">
        <f>IF(申込!D36="","",申込!D36)</f>
        <v/>
      </c>
      <c r="E12" s="8" t="str">
        <f>申込!$E$18</f>
        <v>　</v>
      </c>
    </row>
    <row r="13" spans="2:5" x14ac:dyDescent="0.15">
      <c r="B13" s="37">
        <f>申込!$D$6</f>
        <v>0</v>
      </c>
      <c r="C13" s="8">
        <v>12</v>
      </c>
      <c r="D13" s="9" t="str">
        <f>IF(申込!D37="","",申込!D37)</f>
        <v/>
      </c>
      <c r="E13" s="8" t="str">
        <f>申込!$E$18</f>
        <v>　</v>
      </c>
    </row>
    <row r="14" spans="2:5" x14ac:dyDescent="0.15">
      <c r="B14" s="37">
        <f>申込!$D$6</f>
        <v>0</v>
      </c>
      <c r="C14" s="8">
        <v>13</v>
      </c>
      <c r="D14" s="9" t="str">
        <f>IF(申込!D38="","",申込!D38)</f>
        <v/>
      </c>
      <c r="E14" s="8" t="str">
        <f>申込!$E$18</f>
        <v>　</v>
      </c>
    </row>
    <row r="15" spans="2:5" x14ac:dyDescent="0.15">
      <c r="B15" s="37">
        <f>申込!$D$6</f>
        <v>0</v>
      </c>
      <c r="C15" s="8">
        <v>14</v>
      </c>
      <c r="D15" s="9" t="str">
        <f>IF(申込!D39="","",申込!D39)</f>
        <v/>
      </c>
      <c r="E15" s="8" t="str">
        <f>申込!$E$18</f>
        <v>　</v>
      </c>
    </row>
    <row r="16" spans="2:5" x14ac:dyDescent="0.15">
      <c r="B16" s="37">
        <f>申込!$D$6</f>
        <v>0</v>
      </c>
      <c r="C16" s="8">
        <v>15</v>
      </c>
      <c r="D16" s="9" t="str">
        <f>IF(申込!D40="","",申込!D40)</f>
        <v/>
      </c>
      <c r="E16" s="8" t="str">
        <f>申込!$E$18</f>
        <v>　</v>
      </c>
    </row>
    <row r="17" spans="2:5" x14ac:dyDescent="0.15">
      <c r="B17" s="37">
        <f>申込!$D$6</f>
        <v>0</v>
      </c>
      <c r="C17" s="8">
        <v>16</v>
      </c>
      <c r="D17" s="9" t="str">
        <f>IF(申込!I26="","",申込!I26)</f>
        <v/>
      </c>
      <c r="E17" s="8" t="str">
        <f>申込!$E$18</f>
        <v>　</v>
      </c>
    </row>
    <row r="18" spans="2:5" x14ac:dyDescent="0.15">
      <c r="B18" s="37">
        <f>申込!$D$6</f>
        <v>0</v>
      </c>
      <c r="C18" s="8">
        <v>17</v>
      </c>
      <c r="D18" s="9" t="str">
        <f>IF(申込!I27="","",申込!I27)</f>
        <v/>
      </c>
      <c r="E18" s="8" t="str">
        <f>申込!$E$18</f>
        <v>　</v>
      </c>
    </row>
    <row r="19" spans="2:5" x14ac:dyDescent="0.15">
      <c r="B19" s="37">
        <f>申込!$D$6</f>
        <v>0</v>
      </c>
      <c r="C19" s="8">
        <v>18</v>
      </c>
      <c r="D19" s="9" t="str">
        <f>IF(申込!I28="","",申込!I28)</f>
        <v/>
      </c>
      <c r="E19" s="8" t="str">
        <f>申込!$E$18</f>
        <v>　</v>
      </c>
    </row>
    <row r="20" spans="2:5" x14ac:dyDescent="0.15">
      <c r="B20" s="37">
        <f>申込!$D$6</f>
        <v>0</v>
      </c>
      <c r="C20" s="8">
        <v>19</v>
      </c>
      <c r="D20" s="9" t="str">
        <f>IF(申込!I29="","",申込!I29)</f>
        <v/>
      </c>
      <c r="E20" s="8" t="str">
        <f>申込!$E$18</f>
        <v>　</v>
      </c>
    </row>
    <row r="21" spans="2:5" x14ac:dyDescent="0.15">
      <c r="B21" s="37">
        <f>申込!$D$6</f>
        <v>0</v>
      </c>
      <c r="C21" s="8">
        <v>20</v>
      </c>
      <c r="D21" s="9" t="str">
        <f>IF(申込!I30="","",申込!I30)</f>
        <v/>
      </c>
      <c r="E21" s="8" t="str">
        <f>申込!$E$18</f>
        <v>　</v>
      </c>
    </row>
    <row r="22" spans="2:5" x14ac:dyDescent="0.15">
      <c r="B22" s="37">
        <f>申込!$D$6</f>
        <v>0</v>
      </c>
      <c r="C22" s="8">
        <v>21</v>
      </c>
      <c r="D22" s="9" t="str">
        <f>IF(申込!I31="","",申込!I31)</f>
        <v/>
      </c>
      <c r="E22" s="8" t="str">
        <f>申込!$E$18</f>
        <v>　</v>
      </c>
    </row>
    <row r="23" spans="2:5" x14ac:dyDescent="0.15">
      <c r="B23" s="37">
        <f>申込!$D$6</f>
        <v>0</v>
      </c>
      <c r="C23" s="8">
        <v>22</v>
      </c>
      <c r="D23" s="9" t="str">
        <f>IF(申込!I32="","",申込!I32)</f>
        <v/>
      </c>
      <c r="E23" s="8" t="str">
        <f>申込!$E$18</f>
        <v>　</v>
      </c>
    </row>
    <row r="24" spans="2:5" x14ac:dyDescent="0.15">
      <c r="B24" s="37">
        <f>申込!$D$6</f>
        <v>0</v>
      </c>
      <c r="C24" s="8">
        <v>23</v>
      </c>
      <c r="D24" s="9" t="str">
        <f>IF(申込!I33="","",申込!I33)</f>
        <v/>
      </c>
      <c r="E24" s="8" t="str">
        <f>申込!$E$18</f>
        <v>　</v>
      </c>
    </row>
    <row r="25" spans="2:5" x14ac:dyDescent="0.15">
      <c r="B25" s="37">
        <f>申込!$D$6</f>
        <v>0</v>
      </c>
      <c r="C25" s="8">
        <v>24</v>
      </c>
      <c r="D25" s="9" t="str">
        <f>IF(申込!I34="","",申込!I34)</f>
        <v/>
      </c>
      <c r="E25" s="8" t="str">
        <f>申込!$E$18</f>
        <v>　</v>
      </c>
    </row>
    <row r="26" spans="2:5" x14ac:dyDescent="0.15">
      <c r="B26" s="37">
        <f>申込!$D$6</f>
        <v>0</v>
      </c>
      <c r="C26" s="8">
        <v>25</v>
      </c>
      <c r="D26" s="9" t="str">
        <f>IF(申込!I35="","",申込!I35)</f>
        <v/>
      </c>
      <c r="E26" s="8" t="str">
        <f>申込!$E$18</f>
        <v>　</v>
      </c>
    </row>
    <row r="27" spans="2:5" x14ac:dyDescent="0.15">
      <c r="B27" s="37">
        <f>申込!$D$6</f>
        <v>0</v>
      </c>
      <c r="C27" s="8">
        <v>26</v>
      </c>
      <c r="D27" s="9" t="str">
        <f>IF(申込!I36="","",申込!I36)</f>
        <v/>
      </c>
      <c r="E27" s="8" t="str">
        <f>申込!$E$18</f>
        <v>　</v>
      </c>
    </row>
    <row r="28" spans="2:5" x14ac:dyDescent="0.15">
      <c r="B28" s="37">
        <f>申込!$D$6</f>
        <v>0</v>
      </c>
      <c r="C28" s="8">
        <v>27</v>
      </c>
      <c r="D28" s="9" t="str">
        <f>IF(申込!I37="","",申込!I37)</f>
        <v/>
      </c>
      <c r="E28" s="8" t="str">
        <f>申込!$E$18</f>
        <v>　</v>
      </c>
    </row>
    <row r="29" spans="2:5" x14ac:dyDescent="0.15">
      <c r="B29" s="37">
        <f>申込!$D$6</f>
        <v>0</v>
      </c>
      <c r="C29" s="8">
        <v>28</v>
      </c>
      <c r="D29" s="9" t="str">
        <f>IF(申込!I38="","",申込!I38)</f>
        <v/>
      </c>
      <c r="E29" s="8" t="str">
        <f>申込!$E$18</f>
        <v>　</v>
      </c>
    </row>
    <row r="30" spans="2:5" x14ac:dyDescent="0.15">
      <c r="B30" s="37">
        <f>申込!$D$6</f>
        <v>0</v>
      </c>
      <c r="C30" s="8">
        <v>29</v>
      </c>
      <c r="D30" s="9" t="str">
        <f>IF(申込!I39="","",申込!I39)</f>
        <v/>
      </c>
      <c r="E30" s="8" t="str">
        <f>申込!$E$18</f>
        <v>　</v>
      </c>
    </row>
    <row r="31" spans="2:5" x14ac:dyDescent="0.15">
      <c r="B31" s="37">
        <f>申込!$D$6</f>
        <v>0</v>
      </c>
      <c r="C31" s="8">
        <v>30</v>
      </c>
      <c r="D31" s="9" t="str">
        <f>IF(申込!I40="","",申込!I40)</f>
        <v/>
      </c>
      <c r="E31" s="8" t="str">
        <f>申込!$E$18</f>
        <v>　</v>
      </c>
    </row>
  </sheetData>
  <mergeCells count="1">
    <mergeCell ref="B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vt:lpstr>
      <vt:lpstr>編集</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亘 横山</cp:lastModifiedBy>
  <cp:lastPrinted>2021-06-11T07:32:43Z</cp:lastPrinted>
  <dcterms:created xsi:type="dcterms:W3CDTF">2017-03-13T08:20:01Z</dcterms:created>
  <dcterms:modified xsi:type="dcterms:W3CDTF">2024-06-21T04:47:59Z</dcterms:modified>
</cp:coreProperties>
</file>