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卓球\01長岡市卓球協会主催大会\2025大会（長岡卓球協会）\2025-9長岡ｵｰﾌﾟﾝ親善団体卓球大会\2025-2団体申込書\"/>
    </mc:Choice>
  </mc:AlternateContent>
  <xr:revisionPtr revIDLastSave="0" documentId="13_ncr:1_{C2440BAA-7C9D-498A-BBCB-E9D484CE1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編集" sheetId="2" r:id="rId2"/>
  </sheets>
  <definedNames>
    <definedName name="_xlnm.Print_Area" localSheetId="0">申込書!$A$1:$T$33</definedName>
  </definedNames>
  <calcPr calcId="191029"/>
</workbook>
</file>

<file path=xl/calcChain.xml><?xml version="1.0" encoding="utf-8"?>
<calcChain xmlns="http://schemas.openxmlformats.org/spreadsheetml/2006/main">
  <c r="Q27" i="1" l="1"/>
  <c r="M33" i="1"/>
  <c r="K6" i="2" l="1"/>
  <c r="K5" i="2"/>
  <c r="K4" i="2"/>
  <c r="K3" i="2"/>
  <c r="B1" i="2" l="1"/>
  <c r="J6" i="2"/>
  <c r="J5" i="2"/>
  <c r="J4" i="2"/>
  <c r="I6" i="2"/>
  <c r="I5" i="2"/>
  <c r="I4" i="2"/>
  <c r="H6" i="2"/>
  <c r="H5" i="2"/>
  <c r="H4" i="2"/>
  <c r="G6" i="2"/>
  <c r="G5" i="2"/>
  <c r="G4" i="2"/>
  <c r="F6" i="2"/>
  <c r="F5" i="2"/>
  <c r="F4" i="2"/>
  <c r="E6" i="2"/>
  <c r="E5" i="2"/>
  <c r="E4" i="2"/>
  <c r="J3" i="2"/>
  <c r="I3" i="2"/>
  <c r="H3" i="2"/>
  <c r="G3" i="2"/>
  <c r="F3" i="2"/>
  <c r="E3" i="2"/>
  <c r="C6" i="2"/>
  <c r="C5" i="2"/>
  <c r="C4" i="2"/>
  <c r="C3" i="2"/>
  <c r="B6" i="2"/>
  <c r="B5" i="2"/>
  <c r="B4" i="2"/>
  <c r="B3" i="2"/>
  <c r="M30" i="1"/>
  <c r="M28" i="1"/>
  <c r="M32" i="1"/>
  <c r="D4" i="2" l="1"/>
  <c r="D5" i="2"/>
  <c r="D3" i="2"/>
  <c r="D6" i="2"/>
  <c r="M31" i="1"/>
  <c r="M27" i="1" l="1"/>
  <c r="M29" i="1"/>
</calcChain>
</file>

<file path=xl/sharedStrings.xml><?xml version="1.0" encoding="utf-8"?>
<sst xmlns="http://schemas.openxmlformats.org/spreadsheetml/2006/main" count="96" uniqueCount="54">
  <si>
    <t>円</t>
    <rPh sb="0" eb="1">
      <t>エン</t>
    </rPh>
    <phoneticPr fontId="2"/>
  </si>
  <si>
    <t>連絡先(電話）：</t>
    <rPh sb="0" eb="3">
      <t>レンラクサキ</t>
    </rPh>
    <rPh sb="4" eb="6">
      <t>デンワ</t>
    </rPh>
    <phoneticPr fontId="2"/>
  </si>
  <si>
    <t>住所：</t>
    <rPh sb="0" eb="2">
      <t>ジュウショ</t>
    </rPh>
    <phoneticPr fontId="2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</si>
  <si>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2"/>
  </si>
  <si>
    <t>学校名・ｸﾗﾌﾞ名：</t>
    <rPh sb="0" eb="2">
      <t>ガッコウ</t>
    </rPh>
    <rPh sb="2" eb="3">
      <t>メイ</t>
    </rPh>
    <rPh sb="8" eb="9">
      <t>メイ</t>
    </rPh>
    <phoneticPr fontId="2"/>
  </si>
  <si>
    <t>月</t>
    <rPh sb="0" eb="1">
      <t>ガツ</t>
    </rPh>
    <phoneticPr fontId="2"/>
  </si>
  <si>
    <t>申 込 日</t>
    <rPh sb="0" eb="1">
      <t>サル</t>
    </rPh>
    <rPh sb="2" eb="3">
      <t>コミ</t>
    </rPh>
    <rPh sb="4" eb="5">
      <t>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</si>
  <si>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</si>
  <si>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TEL</t>
    <phoneticPr fontId="1"/>
  </si>
  <si>
    <t>長岡市卓球協会</t>
    <rPh sb="0" eb="3">
      <t>ナガオカシ</t>
    </rPh>
    <rPh sb="3" eb="5">
      <t>タッキュウ</t>
    </rPh>
    <rPh sb="5" eb="7">
      <t>キョウカイ</t>
    </rPh>
    <phoneticPr fontId="1"/>
  </si>
  <si>
    <t>順</t>
    <rPh sb="0" eb="1">
      <t>ジュン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</si>
  <si>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</si>
  <si>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</si>
  <si>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　</t>
  </si>
  <si>
    <t>参加申込書は、種目別（強い順）に記入、提出、受信確認の為、Eﾒｰﾙは返信ﾒｰﾙします</t>
    <rPh sb="34" eb="36">
      <t>ヘンシン</t>
    </rPh>
    <phoneticPr fontId="2"/>
  </si>
  <si>
    <t>又FAX申込は申込みの翌日に必ず確認の電話を願います。不参加になりますので、要注意！</t>
    <rPh sb="4" eb="6">
      <t>モウシコミ</t>
    </rPh>
    <rPh sb="7" eb="9">
      <t>モウシコ</t>
    </rPh>
    <rPh sb="11" eb="13">
      <t>ヨクジツ</t>
    </rPh>
    <rPh sb="14" eb="15">
      <t>カナラ</t>
    </rPh>
    <rPh sb="16" eb="18">
      <t>カクニン</t>
    </rPh>
    <rPh sb="19" eb="21">
      <t>デンワ</t>
    </rPh>
    <rPh sb="22" eb="23">
      <t>ネガ</t>
    </rPh>
    <rPh sb="27" eb="30">
      <t>フサンカ</t>
    </rPh>
    <rPh sb="38" eb="41">
      <t>ヨウチュウイ</t>
    </rPh>
    <phoneticPr fontId="2"/>
  </si>
  <si>
    <t>↓　種目選択</t>
    <rPh sb="2" eb="4">
      <t>シュモク</t>
    </rPh>
    <rPh sb="4" eb="6">
      <t>センタク</t>
    </rPh>
    <phoneticPr fontId="1"/>
  </si>
  <si>
    <t>返信ﾒｰﾙが届かない場合申込が完了してません、締切翌日迄に確認の電話して下さい</t>
    <rPh sb="0" eb="2">
      <t>ヘンシン</t>
    </rPh>
    <rPh sb="6" eb="7">
      <t>トド</t>
    </rPh>
    <rPh sb="10" eb="12">
      <t>バアイ</t>
    </rPh>
    <rPh sb="12" eb="14">
      <t>モウシコミ</t>
    </rPh>
    <rPh sb="15" eb="17">
      <t>カンリョウ</t>
    </rPh>
    <rPh sb="23" eb="25">
      <t>シメキリ</t>
    </rPh>
    <rPh sb="25" eb="27">
      <t>ヨクジツ</t>
    </rPh>
    <rPh sb="27" eb="28">
      <t>マデ</t>
    </rPh>
    <rPh sb="29" eb="31">
      <t>カクニン</t>
    </rPh>
    <rPh sb="32" eb="34">
      <t>デンワ</t>
    </rPh>
    <rPh sb="36" eb="37">
      <t>クダ</t>
    </rPh>
    <phoneticPr fontId="2"/>
  </si>
  <si>
    <t>*</t>
    <phoneticPr fontId="1"/>
  </si>
  <si>
    <t>ﾁｰﾑ名</t>
    <rPh sb="3" eb="4">
      <t>メイ</t>
    </rPh>
    <phoneticPr fontId="1"/>
  </si>
  <si>
    <t>種目</t>
    <rPh sb="0" eb="2">
      <t>シュモク</t>
    </rPh>
    <phoneticPr fontId="2"/>
  </si>
  <si>
    <t>参加ﾁｰﾑ数</t>
    <rPh sb="0" eb="2">
      <t>サンカ</t>
    </rPh>
    <rPh sb="5" eb="6">
      <t>スウ</t>
    </rPh>
    <phoneticPr fontId="2"/>
  </si>
  <si>
    <t>ﾁｰﾑ</t>
    <phoneticPr fontId="2"/>
  </si>
  <si>
    <t>1ﾁｰﾑ＠</t>
    <phoneticPr fontId="2"/>
  </si>
  <si>
    <t>小計</t>
    <rPh sb="0" eb="1">
      <t>ショウ</t>
    </rPh>
    <rPh sb="1" eb="2">
      <t>ケイ</t>
    </rPh>
    <phoneticPr fontId="2"/>
  </si>
  <si>
    <t>総合計</t>
    <rPh sb="0" eb="1">
      <t>ソウ</t>
    </rPh>
    <rPh sb="1" eb="3">
      <t>ゴウケイ</t>
    </rPh>
    <phoneticPr fontId="1"/>
  </si>
  <si>
    <t>ﾁｰﾑ名は同じ複数ﾁｰﾑ参加は×××ｸﾗﾌﾞAﾁｰﾑ、Bﾁｰﾑ、又×××高校Aﾁｰﾑ、Bﾁｰﾑと強いﾁｰﾑ順に記入ください</t>
    <rPh sb="3" eb="4">
      <t>メイ</t>
    </rPh>
    <rPh sb="5" eb="6">
      <t>オナ</t>
    </rPh>
    <rPh sb="7" eb="9">
      <t>フクスウ</t>
    </rPh>
    <rPh sb="12" eb="14">
      <t>サンカ</t>
    </rPh>
    <rPh sb="32" eb="33">
      <t>マタ</t>
    </rPh>
    <rPh sb="36" eb="38">
      <t>コウコウ</t>
    </rPh>
    <rPh sb="48" eb="49">
      <t>ツヨ</t>
    </rPh>
    <rPh sb="53" eb="54">
      <t>ジュン</t>
    </rPh>
    <rPh sb="55" eb="57">
      <t>キニュウ</t>
    </rPh>
    <phoneticPr fontId="1"/>
  </si>
  <si>
    <t>日</t>
    <rPh sb="0" eb="1">
      <t>ニチ</t>
    </rPh>
    <phoneticPr fontId="1"/>
  </si>
  <si>
    <t xml:space="preserve">　 </t>
  </si>
  <si>
    <t>横山</t>
    <rPh sb="0" eb="2">
      <t>ヨコヤマ</t>
    </rPh>
    <phoneticPr fontId="1"/>
  </si>
  <si>
    <t>ngtk-jigy1404@nct9.ne.jp</t>
    <phoneticPr fontId="1"/>
  </si>
  <si>
    <t>Email</t>
    <phoneticPr fontId="1"/>
  </si>
  <si>
    <t>携帯 090-7013-7406</t>
    <phoneticPr fontId="1"/>
  </si>
  <si>
    <t>種目</t>
    <rPh sb="0" eb="2">
      <t>シュモク</t>
    </rPh>
    <phoneticPr fontId="1"/>
  </si>
  <si>
    <t>Eﾒｰﾙで申し込みは種目のﾌﾟﾙﾀﾞｳﾝ選択で、
FAXで申し込みは、種目の記入を右の種目名で記入ください</t>
    <rPh sb="5" eb="6">
      <t>モウ</t>
    </rPh>
    <rPh sb="7" eb="8">
      <t>コ</t>
    </rPh>
    <rPh sb="10" eb="12">
      <t>シュモク</t>
    </rPh>
    <rPh sb="29" eb="30">
      <t>モウ</t>
    </rPh>
    <rPh sb="31" eb="32">
      <t>コ</t>
    </rPh>
    <rPh sb="35" eb="37">
      <t>シュモク</t>
    </rPh>
    <rPh sb="38" eb="40">
      <t>キニュウ</t>
    </rPh>
    <rPh sb="41" eb="42">
      <t>ミギ</t>
    </rPh>
    <rPh sb="43" eb="45">
      <t>シュモク</t>
    </rPh>
    <rPh sb="45" eb="46">
      <t>メイ</t>
    </rPh>
    <rPh sb="47" eb="49">
      <t>キニュウ</t>
    </rPh>
    <phoneticPr fontId="1"/>
  </si>
  <si>
    <t>参加費記入</t>
    <phoneticPr fontId="1"/>
  </si>
  <si>
    <t>全ﾒﾝﾊﾞｰ</t>
    <rPh sb="0" eb="1">
      <t>ゼン</t>
    </rPh>
    <phoneticPr fontId="1"/>
  </si>
  <si>
    <t>注１）小学生、中学生、高校生、大学生は学年を必ず学年欄にご記入ください(例　小6、中3、高2、大2）</t>
    <rPh sb="7" eb="10">
      <t>チュウガクセイ</t>
    </rPh>
    <rPh sb="15" eb="18">
      <t>ダイガクセイ</t>
    </rPh>
    <rPh sb="22" eb="23">
      <t>カナラ</t>
    </rPh>
    <rPh sb="24" eb="26">
      <t>ガクネン</t>
    </rPh>
    <rPh sb="36" eb="37">
      <t>レイ</t>
    </rPh>
    <rPh sb="38" eb="39">
      <t>ショウ</t>
    </rPh>
    <rPh sb="41" eb="42">
      <t>チュウ</t>
    </rPh>
    <rPh sb="44" eb="45">
      <t>コウ</t>
    </rPh>
    <rPh sb="47" eb="48">
      <t>ダイ</t>
    </rPh>
    <phoneticPr fontId="1"/>
  </si>
  <si>
    <t>団体男子Aｸﾗｽの部
高校生以下ﾁｰﾑ</t>
    <rPh sb="0" eb="2">
      <t>ダンタイ</t>
    </rPh>
    <rPh sb="2" eb="4">
      <t>ダンシ</t>
    </rPh>
    <rPh sb="9" eb="10">
      <t>ブ</t>
    </rPh>
    <rPh sb="11" eb="14">
      <t>コウコウセイ</t>
    </rPh>
    <rPh sb="14" eb="16">
      <t>イカ</t>
    </rPh>
    <phoneticPr fontId="1"/>
  </si>
  <si>
    <t>団体男子Aｸﾗｽの部
一般ﾁｰﾑ</t>
    <rPh sb="0" eb="2">
      <t>ダンタイ</t>
    </rPh>
    <rPh sb="2" eb="4">
      <t>ダンシ</t>
    </rPh>
    <rPh sb="9" eb="10">
      <t>ブ</t>
    </rPh>
    <rPh sb="11" eb="13">
      <t>イッパン</t>
    </rPh>
    <phoneticPr fontId="1"/>
  </si>
  <si>
    <t>団体女子Aｸﾗｽの部
高校生以下ﾁｰﾑ</t>
    <rPh sb="0" eb="2">
      <t>ダンタイ</t>
    </rPh>
    <rPh sb="2" eb="4">
      <t>ジョシ</t>
    </rPh>
    <rPh sb="9" eb="10">
      <t>ブ</t>
    </rPh>
    <phoneticPr fontId="1"/>
  </si>
  <si>
    <t>団体女子Aｸﾗｽの部
一般ﾁｰﾑ</t>
    <rPh sb="0" eb="2">
      <t>ダンタイ</t>
    </rPh>
    <rPh sb="11" eb="13">
      <t>イッパン</t>
    </rPh>
    <phoneticPr fontId="1"/>
  </si>
  <si>
    <t>団体Bｸﾗｽの部
高校生以下ﾁｰﾑ</t>
    <rPh sb="0" eb="2">
      <t>ダンタイ</t>
    </rPh>
    <rPh sb="7" eb="8">
      <t>ブ</t>
    </rPh>
    <phoneticPr fontId="1"/>
  </si>
  <si>
    <t>団体Bｸﾗｽの部
一般ﾁｰﾑ</t>
    <rPh sb="0" eb="2">
      <t>ダンタイ</t>
    </rPh>
    <rPh sb="7" eb="8">
      <t>ブ</t>
    </rPh>
    <phoneticPr fontId="1"/>
  </si>
  <si>
    <t>①団体男子Ａｸﾗｽの部</t>
    <rPh sb="1" eb="3">
      <t>ダンタイ</t>
    </rPh>
    <rPh sb="3" eb="5">
      <t>ダンシ</t>
    </rPh>
    <rPh sb="10" eb="11">
      <t>ブ</t>
    </rPh>
    <phoneticPr fontId="1"/>
  </si>
  <si>
    <t>③団体Ｂｸﾗｽの部</t>
    <rPh sb="1" eb="3">
      <t>ダンタイ</t>
    </rPh>
    <rPh sb="8" eb="9">
      <t>ブ</t>
    </rPh>
    <phoneticPr fontId="1"/>
  </si>
  <si>
    <t>②団体女子Ａｸﾗｽの部</t>
    <rPh sb="1" eb="3">
      <t>ダンタイ</t>
    </rPh>
    <rPh sb="3" eb="5">
      <t>ジョシ</t>
    </rPh>
    <rPh sb="10" eb="11">
      <t>ブ</t>
    </rPh>
    <phoneticPr fontId="1"/>
  </si>
  <si>
    <t>Eメール用参加申込書</t>
    <rPh sb="4" eb="5">
      <t>ヨウ</t>
    </rPh>
    <rPh sb="5" eb="7">
      <t>サンカ</t>
    </rPh>
    <rPh sb="7" eb="9">
      <t>モウシコミ</t>
    </rPh>
    <rPh sb="9" eb="10">
      <t>ショ</t>
    </rPh>
    <phoneticPr fontId="1"/>
  </si>
  <si>
    <t>ﾌﾟﾙﾀﾞｳﾝ</t>
    <phoneticPr fontId="1"/>
  </si>
  <si>
    <t>④団体小学生の部</t>
    <rPh sb="1" eb="3">
      <t>ダンタイ</t>
    </rPh>
    <rPh sb="3" eb="6">
      <t>ショウガクセイ</t>
    </rPh>
    <rPh sb="7" eb="8">
      <t>ブ</t>
    </rPh>
    <phoneticPr fontId="1"/>
  </si>
  <si>
    <t>団体小学生の部</t>
    <rPh sb="0" eb="2">
      <t>ダンタイ</t>
    </rPh>
    <rPh sb="2" eb="5">
      <t>ショウガクセイ</t>
    </rPh>
    <rPh sb="6" eb="7">
      <t>ブ</t>
    </rPh>
    <phoneticPr fontId="1"/>
  </si>
  <si>
    <t>令和7度長岡ｵｰﾌﾟﾝ団体卓球大会</t>
    <rPh sb="0" eb="2">
      <t>レイワ</t>
    </rPh>
    <rPh sb="11" eb="13">
      <t>ダンタイ</t>
    </rPh>
    <phoneticPr fontId="2"/>
  </si>
  <si>
    <t>令和8年</t>
  </si>
  <si>
    <t>このファイル名は「2025（ﾁｰﾑ名を記入）長岡ｵｰﾌﾟﾝ親善団体卓球大会申込書」となっていますその（）の中にﾁｰﾑ名を必ず記入して送ってください</t>
    <rPh sb="6" eb="7">
      <t>メイ</t>
    </rPh>
    <rPh sb="17" eb="18">
      <t>メイ</t>
    </rPh>
    <rPh sb="19" eb="21">
      <t>キニュウ</t>
    </rPh>
    <rPh sb="22" eb="24">
      <t>ナガオカ</t>
    </rPh>
    <rPh sb="29" eb="31">
      <t>シンゼン</t>
    </rPh>
    <rPh sb="31" eb="33">
      <t>ダンタイ</t>
    </rPh>
    <rPh sb="33" eb="35">
      <t>タッキュウ</t>
    </rPh>
    <rPh sb="35" eb="37">
      <t>タイカイ</t>
    </rPh>
    <rPh sb="37" eb="38">
      <t>モウ</t>
    </rPh>
    <rPh sb="38" eb="39">
      <t>コ</t>
    </rPh>
    <rPh sb="39" eb="40">
      <t>ショ</t>
    </rPh>
    <rPh sb="53" eb="54">
      <t>ナカ</t>
    </rPh>
    <rPh sb="58" eb="59">
      <t>メイ</t>
    </rPh>
    <rPh sb="60" eb="61">
      <t>カナラ</t>
    </rPh>
    <rPh sb="62" eb="64">
      <t>キニュウ</t>
    </rPh>
    <rPh sb="66" eb="67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</si>
</sst>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31" xfId="0" applyFont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9" fillId="0" borderId="33" xfId="1" applyFont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3" borderId="15" xfId="0" applyFont="1" applyFill="1" applyBorder="1" applyAlignment="1" applyProtection="1">
      <alignment vertical="center" shrinkToFit="1"/>
      <protection locked="0"/>
    </xf>
    <xf numFmtId="0" fontId="6" fillId="3" borderId="18" xfId="0" applyFont="1" applyFill="1" applyBorder="1" applyAlignment="1" applyProtection="1">
      <alignment vertical="center" shrinkToFit="1"/>
      <protection locked="0"/>
    </xf>
    <xf numFmtId="0" fontId="6" fillId="0" borderId="5" xfId="0" applyFont="1" applyBorder="1" applyAlignment="1">
      <alignment vertical="center" shrinkToFit="1"/>
    </xf>
    <xf numFmtId="0" fontId="6" fillId="3" borderId="2" xfId="0" applyFont="1" applyFill="1" applyBorder="1" applyAlignment="1" applyProtection="1">
      <alignment vertical="center" shrinkToFit="1"/>
      <protection locked="0"/>
    </xf>
    <xf numFmtId="0" fontId="6" fillId="3" borderId="10" xfId="0" applyFont="1" applyFill="1" applyBorder="1" applyAlignment="1" applyProtection="1">
      <alignment vertical="center" shrinkToFit="1"/>
      <protection locked="0"/>
    </xf>
    <xf numFmtId="0" fontId="6" fillId="0" borderId="6" xfId="0" applyFont="1" applyBorder="1" applyAlignment="1">
      <alignment vertical="center" shrinkToFit="1"/>
    </xf>
    <xf numFmtId="0" fontId="6" fillId="3" borderId="37" xfId="0" applyFont="1" applyFill="1" applyBorder="1" applyAlignment="1" applyProtection="1">
      <alignment vertical="center" shrinkToFit="1"/>
      <protection locked="0"/>
    </xf>
    <xf numFmtId="0" fontId="6" fillId="3" borderId="11" xfId="0" applyFont="1" applyFill="1" applyBorder="1" applyProtection="1">
      <alignment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3" borderId="7" xfId="0" applyFont="1" applyFill="1" applyBorder="1" applyAlignment="1" applyProtection="1">
      <alignment vertical="center" shrinkToFit="1"/>
      <protection locked="0"/>
    </xf>
    <xf numFmtId="0" fontId="6" fillId="3" borderId="12" xfId="0" applyFont="1" applyFill="1" applyBorder="1" applyAlignment="1" applyProtection="1">
      <alignment vertical="center" shrinkToFit="1"/>
      <protection locked="0"/>
    </xf>
    <xf numFmtId="0" fontId="6" fillId="2" borderId="37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38" fontId="6" fillId="2" borderId="11" xfId="2" applyFont="1" applyFill="1" applyBorder="1" applyAlignment="1" applyProtection="1">
      <alignment horizontal="center" vertical="center"/>
    </xf>
    <xf numFmtId="0" fontId="6" fillId="0" borderId="50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horizontal="center" vertical="center" textRotation="255" wrapText="1"/>
    </xf>
    <xf numFmtId="0" fontId="6" fillId="0" borderId="52" xfId="0" applyFont="1" applyBorder="1" applyAlignment="1">
      <alignment horizontal="center" vertical="center" textRotation="255" wrapText="1"/>
    </xf>
    <xf numFmtId="38" fontId="6" fillId="2" borderId="46" xfId="2" applyFont="1" applyFill="1" applyBorder="1" applyAlignment="1" applyProtection="1">
      <alignment horizontal="center" vertical="center"/>
    </xf>
    <xf numFmtId="38" fontId="6" fillId="2" borderId="38" xfId="2" applyFont="1" applyFill="1" applyBorder="1" applyAlignment="1" applyProtection="1">
      <alignment horizontal="center" vertical="center"/>
    </xf>
    <xf numFmtId="38" fontId="6" fillId="2" borderId="39" xfId="2" applyFont="1" applyFill="1" applyBorder="1" applyAlignment="1" applyProtection="1">
      <alignment horizontal="center" vertical="center"/>
    </xf>
    <xf numFmtId="38" fontId="6" fillId="2" borderId="47" xfId="2" applyFont="1" applyFill="1" applyBorder="1" applyAlignment="1" applyProtection="1">
      <alignment horizontal="center" vertical="center"/>
    </xf>
    <xf numFmtId="38" fontId="6" fillId="2" borderId="0" xfId="2" applyFont="1" applyFill="1" applyBorder="1" applyAlignment="1" applyProtection="1">
      <alignment horizontal="center" vertical="center"/>
    </xf>
    <xf numFmtId="38" fontId="6" fillId="2" borderId="29" xfId="2" applyFont="1" applyFill="1" applyBorder="1" applyAlignment="1" applyProtection="1">
      <alignment horizontal="center" vertical="center"/>
    </xf>
    <xf numFmtId="38" fontId="6" fillId="2" borderId="48" xfId="2" applyFont="1" applyFill="1" applyBorder="1" applyAlignment="1" applyProtection="1">
      <alignment horizontal="center" vertical="center"/>
    </xf>
    <xf numFmtId="38" fontId="6" fillId="2" borderId="3" xfId="2" applyFont="1" applyFill="1" applyBorder="1" applyAlignment="1" applyProtection="1">
      <alignment horizontal="center" vertical="center"/>
    </xf>
    <xf numFmtId="38" fontId="6" fillId="2" borderId="30" xfId="2" applyFont="1" applyFill="1" applyBorder="1" applyAlignment="1" applyProtection="1">
      <alignment horizontal="center" vertical="center"/>
    </xf>
    <xf numFmtId="0" fontId="6" fillId="0" borderId="35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3" borderId="33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49" fontId="6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6" fillId="3" borderId="34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3" borderId="53" xfId="0" applyFont="1" applyFill="1" applyBorder="1" applyAlignment="1" applyProtection="1">
      <alignment horizontal="center" vertical="center" shrinkToFit="1"/>
      <protection locked="0"/>
    </xf>
    <xf numFmtId="0" fontId="6" fillId="3" borderId="54" xfId="0" applyFont="1" applyFill="1" applyBorder="1" applyAlignment="1" applyProtection="1">
      <alignment horizontal="center" vertical="center" shrinkToFit="1"/>
      <protection locked="0"/>
    </xf>
    <xf numFmtId="0" fontId="6" fillId="3" borderId="55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33" xfId="1" applyFont="1" applyBorder="1" applyAlignment="1" applyProtection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8" fillId="0" borderId="19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0" fontId="6" fillId="3" borderId="41" xfId="0" applyFont="1" applyFill="1" applyBorder="1" applyAlignment="1" applyProtection="1">
      <alignment horizontal="center" vertical="center" shrinkToFit="1"/>
      <protection locked="0"/>
    </xf>
    <xf numFmtId="0" fontId="6" fillId="3" borderId="42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6" fillId="3" borderId="31" xfId="0" applyFont="1" applyFill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8" fontId="6" fillId="2" borderId="31" xfId="2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k-jigy1404@nct9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34"/>
  <sheetViews>
    <sheetView tabSelected="1" zoomScaleNormal="100" workbookViewId="0">
      <selection activeCell="U10" sqref="U10"/>
    </sheetView>
  </sheetViews>
  <sheetFormatPr defaultRowHeight="18" customHeight="1" x14ac:dyDescent="0.15"/>
  <cols>
    <col min="1" max="1" width="5.75" style="6" customWidth="1"/>
    <col min="2" max="5" width="5.75" style="2" customWidth="1"/>
    <col min="6" max="6" width="7.5" style="6" customWidth="1"/>
    <col min="7" max="9" width="5.75" style="6" customWidth="1"/>
    <col min="10" max="10" width="5.75" style="2" customWidth="1"/>
    <col min="11" max="14" width="5.75" style="6" customWidth="1"/>
    <col min="15" max="15" width="5.75" style="2" customWidth="1"/>
    <col min="16" max="19" width="5.75" style="6" customWidth="1"/>
    <col min="20" max="20" width="5.75" style="2" customWidth="1"/>
    <col min="21" max="16384" width="9" style="2"/>
  </cols>
  <sheetData>
    <row r="1" spans="1:21" ht="28.5" customHeight="1" thickTop="1" x14ac:dyDescent="0.15">
      <c r="A1" s="72" t="s">
        <v>47</v>
      </c>
      <c r="B1" s="72"/>
      <c r="C1" s="72"/>
      <c r="D1" s="72"/>
      <c r="E1" s="72"/>
      <c r="F1" s="71" t="s">
        <v>51</v>
      </c>
      <c r="G1" s="71"/>
      <c r="H1" s="71"/>
      <c r="I1" s="71"/>
      <c r="J1" s="71"/>
      <c r="K1" s="71"/>
      <c r="L1" s="71"/>
      <c r="M1" s="71"/>
      <c r="N1" s="71"/>
      <c r="O1" s="73" t="s">
        <v>6</v>
      </c>
      <c r="P1" s="74"/>
      <c r="Q1" s="74"/>
      <c r="R1" s="74"/>
      <c r="S1" s="74"/>
      <c r="T1" s="75"/>
    </row>
    <row r="2" spans="1:21" ht="28.5" customHeight="1" thickBot="1" x14ac:dyDescent="0.3">
      <c r="A2" s="72"/>
      <c r="B2" s="72"/>
      <c r="C2" s="72"/>
      <c r="D2" s="72"/>
      <c r="E2" s="72"/>
      <c r="F2" s="71"/>
      <c r="G2" s="71"/>
      <c r="H2" s="71"/>
      <c r="I2" s="71"/>
      <c r="J2" s="71"/>
      <c r="K2" s="71"/>
      <c r="L2" s="71"/>
      <c r="M2" s="71"/>
      <c r="N2" s="71"/>
      <c r="O2" s="69" t="s">
        <v>52</v>
      </c>
      <c r="P2" s="70"/>
      <c r="Q2" s="26" t="s">
        <v>28</v>
      </c>
      <c r="R2" s="27" t="s">
        <v>5</v>
      </c>
      <c r="S2" s="26" t="s">
        <v>13</v>
      </c>
      <c r="T2" s="28" t="s">
        <v>27</v>
      </c>
      <c r="U2" s="3"/>
    </row>
    <row r="3" spans="1:21" ht="33.75" customHeight="1" thickTop="1" thickBot="1" x14ac:dyDescent="0.2">
      <c r="A3" s="79" t="s">
        <v>7</v>
      </c>
      <c r="B3" s="80"/>
      <c r="C3" s="80" t="s">
        <v>9</v>
      </c>
      <c r="D3" s="80"/>
      <c r="E3" s="80"/>
      <c r="F3" s="77" t="s">
        <v>29</v>
      </c>
      <c r="G3" s="77"/>
      <c r="H3" s="77" t="s">
        <v>31</v>
      </c>
      <c r="I3" s="77"/>
      <c r="J3" s="76" t="s">
        <v>30</v>
      </c>
      <c r="K3" s="77"/>
      <c r="L3" s="77"/>
      <c r="M3" s="77"/>
      <c r="N3" s="12" t="s">
        <v>8</v>
      </c>
      <c r="O3" s="77" t="s">
        <v>32</v>
      </c>
      <c r="P3" s="77"/>
      <c r="Q3" s="77"/>
      <c r="R3" s="77"/>
      <c r="S3" s="77"/>
      <c r="T3" s="78"/>
    </row>
    <row r="4" spans="1:21" ht="33.75" customHeight="1" thickTop="1" x14ac:dyDescent="0.15">
      <c r="A4" s="49" t="s">
        <v>4</v>
      </c>
      <c r="B4" s="50"/>
      <c r="C4" s="50"/>
      <c r="D4" s="51"/>
      <c r="E4" s="51"/>
      <c r="F4" s="51"/>
      <c r="G4" s="51"/>
      <c r="H4" s="51"/>
      <c r="I4" s="51"/>
      <c r="J4" s="51"/>
      <c r="K4" s="50" t="s">
        <v>3</v>
      </c>
      <c r="L4" s="50"/>
      <c r="M4" s="50"/>
      <c r="N4" s="51"/>
      <c r="O4" s="51"/>
      <c r="P4" s="51"/>
      <c r="Q4" s="51"/>
      <c r="R4" s="51"/>
      <c r="S4" s="51"/>
      <c r="T4" s="57"/>
    </row>
    <row r="5" spans="1:21" ht="33.75" customHeight="1" thickBot="1" x14ac:dyDescent="0.2">
      <c r="A5" s="52" t="s">
        <v>2</v>
      </c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3" t="s">
        <v>1</v>
      </c>
      <c r="O5" s="53"/>
      <c r="P5" s="53"/>
      <c r="Q5" s="55"/>
      <c r="R5" s="55"/>
      <c r="S5" s="55"/>
      <c r="T5" s="56"/>
    </row>
    <row r="6" spans="1:21" ht="30.75" customHeight="1" thickTop="1" x14ac:dyDescent="0.15">
      <c r="A6" s="67" t="s">
        <v>14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1" ht="30.75" customHeight="1" x14ac:dyDescent="0.15">
      <c r="A7" s="68" t="s">
        <v>17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1:21" ht="30.75" customHeight="1" x14ac:dyDescent="0.15">
      <c r="A8" s="68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1" ht="30.75" customHeight="1" x14ac:dyDescent="0.15">
      <c r="A9" s="87" t="s">
        <v>53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pans="1:21" ht="25.5" customHeight="1" x14ac:dyDescent="0.15">
      <c r="A10" s="81" t="s">
        <v>34</v>
      </c>
      <c r="B10" s="81"/>
      <c r="C10" s="81"/>
      <c r="D10" s="81"/>
      <c r="E10" s="81"/>
      <c r="F10" s="81"/>
      <c r="G10" s="82" t="s">
        <v>44</v>
      </c>
      <c r="H10" s="82"/>
      <c r="I10" s="82"/>
      <c r="J10" s="82"/>
      <c r="K10" s="82"/>
      <c r="L10" s="82"/>
      <c r="M10" s="82"/>
      <c r="N10" s="82" t="s">
        <v>46</v>
      </c>
      <c r="O10" s="82"/>
      <c r="P10" s="82"/>
      <c r="Q10" s="82"/>
      <c r="R10" s="82"/>
      <c r="S10" s="82"/>
      <c r="T10" s="82"/>
    </row>
    <row r="11" spans="1:21" ht="25.5" customHeight="1" x14ac:dyDescent="0.15">
      <c r="A11" s="81"/>
      <c r="B11" s="81"/>
      <c r="C11" s="81"/>
      <c r="D11" s="81"/>
      <c r="E11" s="81"/>
      <c r="F11" s="81"/>
      <c r="G11" s="82" t="s">
        <v>45</v>
      </c>
      <c r="H11" s="82"/>
      <c r="I11" s="82"/>
      <c r="J11" s="82"/>
      <c r="K11" s="82"/>
      <c r="L11" s="82"/>
      <c r="M11" s="82"/>
      <c r="N11" s="82" t="s">
        <v>49</v>
      </c>
      <c r="O11" s="82"/>
      <c r="P11" s="82"/>
      <c r="Q11" s="82"/>
      <c r="R11" s="82"/>
      <c r="S11" s="82"/>
      <c r="T11" s="82"/>
    </row>
    <row r="12" spans="1:21" ht="30.75" customHeight="1" x14ac:dyDescent="0.15">
      <c r="A12" s="88" t="s">
        <v>37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</row>
    <row r="13" spans="1:21" ht="30.75" customHeight="1" thickBot="1" x14ac:dyDescent="0.2">
      <c r="A13" s="13" t="s">
        <v>18</v>
      </c>
      <c r="B13" s="109" t="s">
        <v>26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1" ht="31.5" customHeight="1" thickTop="1" x14ac:dyDescent="0.15">
      <c r="A14" s="83" t="s">
        <v>16</v>
      </c>
      <c r="B14" s="84"/>
      <c r="C14" s="84"/>
      <c r="D14" s="85" t="s">
        <v>48</v>
      </c>
      <c r="E14" s="86"/>
      <c r="F14" s="83" t="s">
        <v>16</v>
      </c>
      <c r="G14" s="84"/>
      <c r="H14" s="84"/>
      <c r="I14" s="85" t="s">
        <v>48</v>
      </c>
      <c r="J14" s="86"/>
      <c r="K14" s="83" t="s">
        <v>16</v>
      </c>
      <c r="L14" s="84"/>
      <c r="M14" s="84"/>
      <c r="N14" s="85" t="s">
        <v>48</v>
      </c>
      <c r="O14" s="86"/>
      <c r="P14" s="83" t="s">
        <v>16</v>
      </c>
      <c r="Q14" s="84"/>
      <c r="R14" s="84"/>
      <c r="S14" s="85" t="s">
        <v>48</v>
      </c>
      <c r="T14" s="86"/>
    </row>
    <row r="15" spans="1:21" ht="28.5" customHeight="1" thickBot="1" x14ac:dyDescent="0.2">
      <c r="A15" s="90" t="s">
        <v>13</v>
      </c>
      <c r="B15" s="91"/>
      <c r="C15" s="91"/>
      <c r="D15" s="91"/>
      <c r="E15" s="92"/>
      <c r="F15" s="90" t="s">
        <v>13</v>
      </c>
      <c r="G15" s="91"/>
      <c r="H15" s="91"/>
      <c r="I15" s="91"/>
      <c r="J15" s="92"/>
      <c r="K15" s="90" t="s">
        <v>13</v>
      </c>
      <c r="L15" s="91"/>
      <c r="M15" s="91"/>
      <c r="N15" s="91"/>
      <c r="O15" s="92"/>
      <c r="P15" s="90" t="s">
        <v>13</v>
      </c>
      <c r="Q15" s="91"/>
      <c r="R15" s="91"/>
      <c r="S15" s="91"/>
      <c r="T15" s="92"/>
    </row>
    <row r="16" spans="1:21" ht="28.5" customHeight="1" thickTop="1" thickBot="1" x14ac:dyDescent="0.2">
      <c r="A16" s="60" t="s">
        <v>19</v>
      </c>
      <c r="B16" s="61"/>
      <c r="C16" s="62"/>
      <c r="D16" s="63"/>
      <c r="E16" s="64"/>
      <c r="F16" s="65" t="s">
        <v>19</v>
      </c>
      <c r="G16" s="66"/>
      <c r="H16" s="58"/>
      <c r="I16" s="58"/>
      <c r="J16" s="59"/>
      <c r="K16" s="65" t="s">
        <v>19</v>
      </c>
      <c r="L16" s="66"/>
      <c r="M16" s="58"/>
      <c r="N16" s="58"/>
      <c r="O16" s="59"/>
      <c r="P16" s="65" t="s">
        <v>19</v>
      </c>
      <c r="Q16" s="66"/>
      <c r="R16" s="58"/>
      <c r="S16" s="58"/>
      <c r="T16" s="59"/>
    </row>
    <row r="17" spans="1:20" ht="28.5" customHeight="1" thickTop="1" thickBot="1" x14ac:dyDescent="0.2">
      <c r="A17" s="14" t="s">
        <v>10</v>
      </c>
      <c r="B17" s="94" t="s">
        <v>11</v>
      </c>
      <c r="C17" s="95"/>
      <c r="D17" s="96"/>
      <c r="E17" s="15" t="s">
        <v>12</v>
      </c>
      <c r="F17" s="14" t="s">
        <v>10</v>
      </c>
      <c r="G17" s="94" t="s">
        <v>11</v>
      </c>
      <c r="H17" s="95"/>
      <c r="I17" s="95"/>
      <c r="J17" s="16" t="s">
        <v>12</v>
      </c>
      <c r="K17" s="14" t="s">
        <v>10</v>
      </c>
      <c r="L17" s="94" t="s">
        <v>11</v>
      </c>
      <c r="M17" s="95"/>
      <c r="N17" s="95"/>
      <c r="O17" s="16" t="s">
        <v>12</v>
      </c>
      <c r="P17" s="14" t="s">
        <v>10</v>
      </c>
      <c r="Q17" s="94" t="s">
        <v>11</v>
      </c>
      <c r="R17" s="95"/>
      <c r="S17" s="95"/>
      <c r="T17" s="17" t="s">
        <v>12</v>
      </c>
    </row>
    <row r="18" spans="1:20" ht="26.25" customHeight="1" x14ac:dyDescent="0.15">
      <c r="A18" s="18">
        <v>1</v>
      </c>
      <c r="B18" s="97"/>
      <c r="C18" s="97"/>
      <c r="D18" s="97"/>
      <c r="E18" s="19"/>
      <c r="F18" s="18">
        <v>1</v>
      </c>
      <c r="G18" s="93"/>
      <c r="H18" s="93"/>
      <c r="I18" s="93"/>
      <c r="J18" s="22"/>
      <c r="K18" s="18">
        <v>1</v>
      </c>
      <c r="L18" s="97"/>
      <c r="M18" s="97"/>
      <c r="N18" s="97"/>
      <c r="O18" s="19"/>
      <c r="P18" s="18">
        <v>1</v>
      </c>
      <c r="Q18" s="97"/>
      <c r="R18" s="97"/>
      <c r="S18" s="97"/>
      <c r="T18" s="20"/>
    </row>
    <row r="19" spans="1:20" ht="26.25" customHeight="1" x14ac:dyDescent="0.15">
      <c r="A19" s="21">
        <v>2</v>
      </c>
      <c r="B19" s="93"/>
      <c r="C19" s="93"/>
      <c r="D19" s="93"/>
      <c r="E19" s="22"/>
      <c r="F19" s="21">
        <v>2</v>
      </c>
      <c r="G19" s="93"/>
      <c r="H19" s="93"/>
      <c r="I19" s="93"/>
      <c r="J19" s="22"/>
      <c r="K19" s="21">
        <v>2</v>
      </c>
      <c r="L19" s="93"/>
      <c r="M19" s="93"/>
      <c r="N19" s="93"/>
      <c r="O19" s="22"/>
      <c r="P19" s="21">
        <v>2</v>
      </c>
      <c r="Q19" s="93"/>
      <c r="R19" s="93"/>
      <c r="S19" s="93"/>
      <c r="T19" s="23"/>
    </row>
    <row r="20" spans="1:20" ht="26.25" customHeight="1" x14ac:dyDescent="0.15">
      <c r="A20" s="21">
        <v>3</v>
      </c>
      <c r="B20" s="93"/>
      <c r="C20" s="93"/>
      <c r="D20" s="93"/>
      <c r="E20" s="22"/>
      <c r="F20" s="21">
        <v>3</v>
      </c>
      <c r="G20" s="93"/>
      <c r="H20" s="93"/>
      <c r="I20" s="93"/>
      <c r="J20" s="23"/>
      <c r="K20" s="21">
        <v>3</v>
      </c>
      <c r="L20" s="93"/>
      <c r="M20" s="93"/>
      <c r="N20" s="93"/>
      <c r="O20" s="22"/>
      <c r="P20" s="21">
        <v>3</v>
      </c>
      <c r="Q20" s="93"/>
      <c r="R20" s="93"/>
      <c r="S20" s="93"/>
      <c r="T20" s="23"/>
    </row>
    <row r="21" spans="1:20" ht="26.25" customHeight="1" x14ac:dyDescent="0.15">
      <c r="A21" s="21">
        <v>4</v>
      </c>
      <c r="B21" s="93"/>
      <c r="C21" s="93"/>
      <c r="D21" s="93"/>
      <c r="E21" s="22"/>
      <c r="F21" s="21">
        <v>4</v>
      </c>
      <c r="G21" s="98"/>
      <c r="H21" s="98"/>
      <c r="I21" s="98"/>
      <c r="J21" s="25"/>
      <c r="K21" s="21">
        <v>4</v>
      </c>
      <c r="L21" s="93"/>
      <c r="M21" s="93"/>
      <c r="N21" s="93"/>
      <c r="O21" s="22"/>
      <c r="P21" s="21">
        <v>4</v>
      </c>
      <c r="Q21" s="93"/>
      <c r="R21" s="93"/>
      <c r="S21" s="93"/>
      <c r="T21" s="23"/>
    </row>
    <row r="22" spans="1:20" ht="26.25" customHeight="1" x14ac:dyDescent="0.15">
      <c r="A22" s="21">
        <v>5</v>
      </c>
      <c r="B22" s="93"/>
      <c r="C22" s="93"/>
      <c r="D22" s="93"/>
      <c r="E22" s="22"/>
      <c r="F22" s="21">
        <v>5</v>
      </c>
      <c r="G22" s="93"/>
      <c r="H22" s="93"/>
      <c r="I22" s="93"/>
      <c r="J22" s="22"/>
      <c r="K22" s="21">
        <v>5</v>
      </c>
      <c r="L22" s="93"/>
      <c r="M22" s="93"/>
      <c r="N22" s="93"/>
      <c r="O22" s="22"/>
      <c r="P22" s="21">
        <v>5</v>
      </c>
      <c r="Q22" s="93"/>
      <c r="R22" s="93"/>
      <c r="S22" s="93"/>
      <c r="T22" s="23"/>
    </row>
    <row r="23" spans="1:20" ht="26.25" customHeight="1" x14ac:dyDescent="0.15">
      <c r="A23" s="21">
        <v>6</v>
      </c>
      <c r="B23" s="93"/>
      <c r="C23" s="93"/>
      <c r="D23" s="93"/>
      <c r="E23" s="22"/>
      <c r="F23" s="21">
        <v>6</v>
      </c>
      <c r="G23" s="93"/>
      <c r="H23" s="93"/>
      <c r="I23" s="93"/>
      <c r="J23" s="22"/>
      <c r="K23" s="21">
        <v>6</v>
      </c>
      <c r="L23" s="93"/>
      <c r="M23" s="93"/>
      <c r="N23" s="93"/>
      <c r="O23" s="22"/>
      <c r="P23" s="21">
        <v>6</v>
      </c>
      <c r="Q23" s="93"/>
      <c r="R23" s="93"/>
      <c r="S23" s="93"/>
      <c r="T23" s="23"/>
    </row>
    <row r="24" spans="1:20" ht="26.25" customHeight="1" thickBot="1" x14ac:dyDescent="0.2">
      <c r="A24" s="24">
        <v>7</v>
      </c>
      <c r="B24" s="54"/>
      <c r="C24" s="54"/>
      <c r="D24" s="54"/>
      <c r="E24" s="29"/>
      <c r="F24" s="24">
        <v>7</v>
      </c>
      <c r="G24" s="54"/>
      <c r="H24" s="54"/>
      <c r="I24" s="54"/>
      <c r="J24" s="29"/>
      <c r="K24" s="24">
        <v>7</v>
      </c>
      <c r="L24" s="54"/>
      <c r="M24" s="54"/>
      <c r="N24" s="54"/>
      <c r="O24" s="29"/>
      <c r="P24" s="24">
        <v>7</v>
      </c>
      <c r="Q24" s="54"/>
      <c r="R24" s="54"/>
      <c r="S24" s="54"/>
      <c r="T24" s="30"/>
    </row>
    <row r="25" spans="1:20" ht="12.75" customHeight="1" thickTop="1" thickBot="1" x14ac:dyDescent="0.2">
      <c r="A25" s="2"/>
      <c r="F25" s="2"/>
      <c r="G25" s="4"/>
      <c r="H25" s="2"/>
      <c r="I25" s="2"/>
      <c r="K25" s="2"/>
      <c r="L25" s="2"/>
      <c r="M25" s="2"/>
      <c r="N25" s="2"/>
      <c r="P25" s="2"/>
      <c r="Q25" s="2"/>
      <c r="R25" s="2"/>
      <c r="S25" s="5"/>
      <c r="T25" s="6"/>
    </row>
    <row r="26" spans="1:20" ht="25.5" customHeight="1" thickTop="1" x14ac:dyDescent="0.15">
      <c r="A26" s="7"/>
      <c r="B26" s="37" t="s">
        <v>35</v>
      </c>
      <c r="C26" s="101" t="s">
        <v>20</v>
      </c>
      <c r="D26" s="102"/>
      <c r="E26" s="102"/>
      <c r="F26" s="102"/>
      <c r="G26" s="102" t="s">
        <v>21</v>
      </c>
      <c r="H26" s="102"/>
      <c r="I26" s="102"/>
      <c r="J26" s="102" t="s">
        <v>23</v>
      </c>
      <c r="K26" s="102"/>
      <c r="L26" s="102"/>
      <c r="M26" s="102" t="s">
        <v>24</v>
      </c>
      <c r="N26" s="102"/>
      <c r="O26" s="102"/>
      <c r="P26" s="106"/>
      <c r="Q26" s="101" t="s">
        <v>25</v>
      </c>
      <c r="R26" s="102"/>
      <c r="S26" s="105"/>
    </row>
    <row r="27" spans="1:20" ht="36" customHeight="1" x14ac:dyDescent="0.15">
      <c r="A27" s="7"/>
      <c r="B27" s="38"/>
      <c r="C27" s="107" t="s">
        <v>39</v>
      </c>
      <c r="D27" s="108"/>
      <c r="E27" s="108"/>
      <c r="F27" s="108"/>
      <c r="G27" s="104"/>
      <c r="H27" s="104"/>
      <c r="I27" s="8" t="s">
        <v>22</v>
      </c>
      <c r="J27" s="103">
        <v>3500</v>
      </c>
      <c r="K27" s="103"/>
      <c r="L27" s="9" t="s">
        <v>0</v>
      </c>
      <c r="M27" s="103" t="str">
        <f t="shared" ref="M27:M32" si="0">IF(G27=0,"",G27*J27)</f>
        <v/>
      </c>
      <c r="N27" s="103"/>
      <c r="O27" s="103"/>
      <c r="P27" s="31" t="s">
        <v>0</v>
      </c>
      <c r="Q27" s="40">
        <f>IF((G29+G27+G31+J28+J30+J32)=0," ",((G29*J29)+(G27*J27)+(G31*J31)+(G28*J28)+(G30*J30)+(G32*J32)+(G33*J33)))</f>
        <v>0</v>
      </c>
      <c r="R27" s="41"/>
      <c r="S27" s="42"/>
    </row>
    <row r="28" spans="1:20" ht="36" customHeight="1" thickBot="1" x14ac:dyDescent="0.2">
      <c r="A28" s="7"/>
      <c r="B28" s="38"/>
      <c r="C28" s="33" t="s">
        <v>38</v>
      </c>
      <c r="D28" s="34"/>
      <c r="E28" s="34"/>
      <c r="F28" s="34"/>
      <c r="G28" s="35"/>
      <c r="H28" s="35"/>
      <c r="I28" s="10" t="s">
        <v>22</v>
      </c>
      <c r="J28" s="36">
        <v>3200</v>
      </c>
      <c r="K28" s="36"/>
      <c r="L28" s="11" t="s">
        <v>0</v>
      </c>
      <c r="M28" s="36" t="str">
        <f t="shared" si="0"/>
        <v/>
      </c>
      <c r="N28" s="36"/>
      <c r="O28" s="36"/>
      <c r="P28" s="32" t="s">
        <v>0</v>
      </c>
      <c r="Q28" s="43"/>
      <c r="R28" s="44"/>
      <c r="S28" s="45"/>
    </row>
    <row r="29" spans="1:20" ht="36" customHeight="1" thickTop="1" x14ac:dyDescent="0.15">
      <c r="A29" s="7"/>
      <c r="B29" s="38"/>
      <c r="C29" s="99" t="s">
        <v>41</v>
      </c>
      <c r="D29" s="100"/>
      <c r="E29" s="100"/>
      <c r="F29" s="100"/>
      <c r="G29" s="104"/>
      <c r="H29" s="104"/>
      <c r="I29" s="8" t="s">
        <v>22</v>
      </c>
      <c r="J29" s="103">
        <v>3500</v>
      </c>
      <c r="K29" s="103"/>
      <c r="L29" s="9" t="s">
        <v>0</v>
      </c>
      <c r="M29" s="103" t="str">
        <f t="shared" si="0"/>
        <v/>
      </c>
      <c r="N29" s="103"/>
      <c r="O29" s="103"/>
      <c r="P29" s="31" t="s">
        <v>0</v>
      </c>
      <c r="Q29" s="43"/>
      <c r="R29" s="44"/>
      <c r="S29" s="45"/>
    </row>
    <row r="30" spans="1:20" ht="36" customHeight="1" thickBot="1" x14ac:dyDescent="0.2">
      <c r="A30" s="7"/>
      <c r="B30" s="38"/>
      <c r="C30" s="33" t="s">
        <v>40</v>
      </c>
      <c r="D30" s="34"/>
      <c r="E30" s="34"/>
      <c r="F30" s="34"/>
      <c r="G30" s="35"/>
      <c r="H30" s="35"/>
      <c r="I30" s="10" t="s">
        <v>22</v>
      </c>
      <c r="J30" s="36">
        <v>3200</v>
      </c>
      <c r="K30" s="36"/>
      <c r="L30" s="11" t="s">
        <v>0</v>
      </c>
      <c r="M30" s="36" t="str">
        <f t="shared" si="0"/>
        <v/>
      </c>
      <c r="N30" s="36"/>
      <c r="O30" s="36"/>
      <c r="P30" s="32" t="s">
        <v>0</v>
      </c>
      <c r="Q30" s="43"/>
      <c r="R30" s="44"/>
      <c r="S30" s="45"/>
    </row>
    <row r="31" spans="1:20" ht="36" customHeight="1" thickTop="1" x14ac:dyDescent="0.15">
      <c r="A31" s="2"/>
      <c r="B31" s="38"/>
      <c r="C31" s="99" t="s">
        <v>43</v>
      </c>
      <c r="D31" s="100"/>
      <c r="E31" s="100"/>
      <c r="F31" s="100"/>
      <c r="G31" s="104"/>
      <c r="H31" s="104"/>
      <c r="I31" s="8" t="s">
        <v>22</v>
      </c>
      <c r="J31" s="103">
        <v>3500</v>
      </c>
      <c r="K31" s="103"/>
      <c r="L31" s="9" t="s">
        <v>0</v>
      </c>
      <c r="M31" s="103" t="str">
        <f t="shared" si="0"/>
        <v/>
      </c>
      <c r="N31" s="103"/>
      <c r="O31" s="103"/>
      <c r="P31" s="31" t="s">
        <v>0</v>
      </c>
      <c r="Q31" s="43"/>
      <c r="R31" s="44"/>
      <c r="S31" s="45"/>
    </row>
    <row r="32" spans="1:20" ht="36" customHeight="1" thickBot="1" x14ac:dyDescent="0.2">
      <c r="B32" s="38"/>
      <c r="C32" s="33" t="s">
        <v>42</v>
      </c>
      <c r="D32" s="34"/>
      <c r="E32" s="34"/>
      <c r="F32" s="34"/>
      <c r="G32" s="35"/>
      <c r="H32" s="35"/>
      <c r="I32" s="10" t="s">
        <v>22</v>
      </c>
      <c r="J32" s="36">
        <v>3200</v>
      </c>
      <c r="K32" s="36"/>
      <c r="L32" s="11" t="s">
        <v>0</v>
      </c>
      <c r="M32" s="36" t="str">
        <f t="shared" si="0"/>
        <v/>
      </c>
      <c r="N32" s="36"/>
      <c r="O32" s="36"/>
      <c r="P32" s="32" t="s">
        <v>0</v>
      </c>
      <c r="Q32" s="43"/>
      <c r="R32" s="44"/>
      <c r="S32" s="45"/>
    </row>
    <row r="33" spans="2:19" ht="39" customHeight="1" thickTop="1" thickBot="1" x14ac:dyDescent="0.2">
      <c r="B33" s="39"/>
      <c r="C33" s="33" t="s">
        <v>50</v>
      </c>
      <c r="D33" s="34"/>
      <c r="E33" s="34"/>
      <c r="F33" s="34"/>
      <c r="G33" s="35"/>
      <c r="H33" s="35"/>
      <c r="I33" s="10" t="s">
        <v>22</v>
      </c>
      <c r="J33" s="36">
        <v>1200</v>
      </c>
      <c r="K33" s="36"/>
      <c r="L33" s="11" t="s">
        <v>0</v>
      </c>
      <c r="M33" s="36" t="str">
        <f>IF(G33=0,"",G33*J33)</f>
        <v/>
      </c>
      <c r="N33" s="36"/>
      <c r="O33" s="36"/>
      <c r="P33" s="32" t="s">
        <v>0</v>
      </c>
      <c r="Q33" s="46"/>
      <c r="R33" s="47"/>
      <c r="S33" s="48"/>
    </row>
    <row r="34" spans="2:19" ht="18" customHeight="1" thickTop="1" x14ac:dyDescent="0.15"/>
  </sheetData>
  <sheetProtection algorithmName="SHA-512" hashValue="84VHohCeQvFevICdVel0Bgc/pauGEgCxILQ/CtnP7YWrDtCxDLnLpBmlD25Nq5NHaO221xzZzDMUt97UcQxHRA==" saltValue="GDKb67Vy9GzT/StWryHDnw==" spinCount="100000" sheet="1" objects="1" scenarios="1"/>
  <mergeCells count="116">
    <mergeCell ref="Q26:S26"/>
    <mergeCell ref="G26:I26"/>
    <mergeCell ref="G27:H27"/>
    <mergeCell ref="M28:O28"/>
    <mergeCell ref="M30:O30"/>
    <mergeCell ref="M29:O29"/>
    <mergeCell ref="J26:L26"/>
    <mergeCell ref="M26:P26"/>
    <mergeCell ref="C28:F28"/>
    <mergeCell ref="C27:F27"/>
    <mergeCell ref="C30:F30"/>
    <mergeCell ref="C29:F29"/>
    <mergeCell ref="C32:F32"/>
    <mergeCell ref="C31:F31"/>
    <mergeCell ref="C26:F26"/>
    <mergeCell ref="J27:K27"/>
    <mergeCell ref="M27:O27"/>
    <mergeCell ref="G32:H32"/>
    <mergeCell ref="J32:K32"/>
    <mergeCell ref="M32:O32"/>
    <mergeCell ref="G28:H28"/>
    <mergeCell ref="J28:K28"/>
    <mergeCell ref="G30:H30"/>
    <mergeCell ref="J30:K30"/>
    <mergeCell ref="G29:H29"/>
    <mergeCell ref="J29:K29"/>
    <mergeCell ref="G31:H31"/>
    <mergeCell ref="J31:K31"/>
    <mergeCell ref="M31:O31"/>
    <mergeCell ref="G24:I24"/>
    <mergeCell ref="B22:D22"/>
    <mergeCell ref="B23:D23"/>
    <mergeCell ref="B24:D24"/>
    <mergeCell ref="L22:N22"/>
    <mergeCell ref="L23:N23"/>
    <mergeCell ref="L18:N18"/>
    <mergeCell ref="L24:N24"/>
    <mergeCell ref="Q23:S23"/>
    <mergeCell ref="Q24:S24"/>
    <mergeCell ref="L19:N19"/>
    <mergeCell ref="L20:N20"/>
    <mergeCell ref="G20:I20"/>
    <mergeCell ref="G21:I21"/>
    <mergeCell ref="G22:I22"/>
    <mergeCell ref="G23:I23"/>
    <mergeCell ref="A15:E15"/>
    <mergeCell ref="F15:J15"/>
    <mergeCell ref="K15:O15"/>
    <mergeCell ref="P15:T15"/>
    <mergeCell ref="F14:H14"/>
    <mergeCell ref="I14:J14"/>
    <mergeCell ref="A14:C14"/>
    <mergeCell ref="D14:E14"/>
    <mergeCell ref="Q22:S22"/>
    <mergeCell ref="Q17:S17"/>
    <mergeCell ref="L21:N21"/>
    <mergeCell ref="B17:D17"/>
    <mergeCell ref="B18:D18"/>
    <mergeCell ref="B19:D19"/>
    <mergeCell ref="B20:D20"/>
    <mergeCell ref="B21:D21"/>
    <mergeCell ref="Q18:S18"/>
    <mergeCell ref="Q19:S19"/>
    <mergeCell ref="Q20:S20"/>
    <mergeCell ref="Q21:S21"/>
    <mergeCell ref="L17:N17"/>
    <mergeCell ref="G17:I17"/>
    <mergeCell ref="G18:I18"/>
    <mergeCell ref="G19:I19"/>
    <mergeCell ref="A8:T8"/>
    <mergeCell ref="A10:F11"/>
    <mergeCell ref="G11:M11"/>
    <mergeCell ref="K14:M14"/>
    <mergeCell ref="N14:O14"/>
    <mergeCell ref="P14:R14"/>
    <mergeCell ref="S14:T14"/>
    <mergeCell ref="B13:T13"/>
    <mergeCell ref="G10:M10"/>
    <mergeCell ref="N10:T10"/>
    <mergeCell ref="N11:T11"/>
    <mergeCell ref="A9:T9"/>
    <mergeCell ref="A12:T12"/>
    <mergeCell ref="O2:P2"/>
    <mergeCell ref="F1:N2"/>
    <mergeCell ref="A1:E2"/>
    <mergeCell ref="O1:T1"/>
    <mergeCell ref="J3:M3"/>
    <mergeCell ref="F3:G3"/>
    <mergeCell ref="H3:I3"/>
    <mergeCell ref="O3:T3"/>
    <mergeCell ref="A3:B3"/>
    <mergeCell ref="C3:E3"/>
    <mergeCell ref="C33:F33"/>
    <mergeCell ref="G33:H33"/>
    <mergeCell ref="J33:K33"/>
    <mergeCell ref="M33:O33"/>
    <mergeCell ref="B26:B33"/>
    <mergeCell ref="Q27:S33"/>
    <mergeCell ref="A4:C4"/>
    <mergeCell ref="K4:M4"/>
    <mergeCell ref="D4:J4"/>
    <mergeCell ref="A5:B5"/>
    <mergeCell ref="C5:M5"/>
    <mergeCell ref="Q5:T5"/>
    <mergeCell ref="N5:P5"/>
    <mergeCell ref="N4:T4"/>
    <mergeCell ref="R16:T16"/>
    <mergeCell ref="A16:B16"/>
    <mergeCell ref="C16:E16"/>
    <mergeCell ref="F16:G16"/>
    <mergeCell ref="H16:J16"/>
    <mergeCell ref="K16:L16"/>
    <mergeCell ref="M16:O16"/>
    <mergeCell ref="P16:Q16"/>
    <mergeCell ref="A6:T6"/>
    <mergeCell ref="A7:T7"/>
  </mergeCells>
  <phoneticPr fontId="1"/>
  <dataValidations count="4">
    <dataValidation type="list" allowBlank="1" showInputMessage="1" showErrorMessage="1" sqref="O2:P2" xr:uid="{00000000-0002-0000-0000-000001000000}">
      <formula1>" ,令和6年,令和7年,令和8年,"</formula1>
    </dataValidation>
    <dataValidation type="list" allowBlank="1" showInputMessage="1" showErrorMessage="1" sqref="S2" xr:uid="{00000000-0002-0000-0000-000002000000}">
      <formula1>"　,1,2,3,4,5,6,7,8,9,10,11,12,13,14,15,16,17,18,19,20,21,22,23,24,25,26,27,28,29,30,31"</formula1>
    </dataValidation>
    <dataValidation type="list" allowBlank="1" showInputMessage="1" showErrorMessage="1" sqref="Q2" xr:uid="{00000000-0002-0000-0000-000003000000}">
      <formula1>"　 ,1,2,3,4,5,6,7,8,9,10,11,12"</formula1>
    </dataValidation>
    <dataValidation type="list" allowBlank="1" showInputMessage="1" showErrorMessage="1" sqref="A15 F15 K15 P15" xr:uid="{06DC022B-2547-4B37-8E8E-8D4FB0332B70}">
      <formula1>"　,①団体男子Aｸﾗｽの部,②団体女子Aｸﾗｽの部,③団体Bｸﾗｽの部,④団体小学生の部"</formula1>
    </dataValidation>
  </dataValidations>
  <hyperlinks>
    <hyperlink ref="J3" r:id="rId1" xr:uid="{188E0775-E57B-4DAF-A357-8A0410BBAF63}"/>
  </hyperlinks>
  <printOptions horizontalCentered="1" verticalCentered="1"/>
  <pageMargins left="0.11811023622047245" right="0.11811023622047245" top="0.15748031496062992" bottom="0.15748031496062992" header="0.31496062992125984" footer="0.19685039370078741"/>
  <pageSetup paperSize="9" scale="8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772A-E31F-4940-BE14-0052BDFFCBE4}">
  <dimension ref="A1:K6"/>
  <sheetViews>
    <sheetView workbookViewId="0">
      <selection activeCell="D9" sqref="D9"/>
    </sheetView>
  </sheetViews>
  <sheetFormatPr defaultRowHeight="18.75" customHeight="1" x14ac:dyDescent="0.15"/>
  <cols>
    <col min="1" max="1" width="4.25" style="1" customWidth="1"/>
    <col min="2" max="2" width="18.875" style="1" customWidth="1"/>
    <col min="3" max="3" width="18.5" style="1" customWidth="1"/>
    <col min="4" max="4" width="78.125" style="1" customWidth="1"/>
    <col min="5" max="11" width="12.5" style="1" customWidth="1"/>
    <col min="12" max="16384" width="9" style="1"/>
  </cols>
  <sheetData>
    <row r="1" spans="1:11" ht="18.75" customHeight="1" x14ac:dyDescent="0.15">
      <c r="B1" s="1">
        <f>申込書!D4</f>
        <v>0</v>
      </c>
    </row>
    <row r="2" spans="1:11" ht="18.75" customHeight="1" x14ac:dyDescent="0.15">
      <c r="B2" s="1" t="s">
        <v>33</v>
      </c>
      <c r="C2" s="1" t="s">
        <v>19</v>
      </c>
      <c r="D2" s="1" t="s">
        <v>36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</row>
    <row r="3" spans="1:11" ht="18.75" customHeight="1" x14ac:dyDescent="0.15">
      <c r="A3" s="1">
        <v>1</v>
      </c>
      <c r="B3" s="1" t="str">
        <f>申込書!A15</f>
        <v>　</v>
      </c>
      <c r="C3" s="1">
        <f>申込書!C16</f>
        <v>0</v>
      </c>
      <c r="D3" s="1" t="str">
        <f>E3&amp;"・"&amp;F3&amp;"・"&amp;G3&amp;"・"&amp;H3&amp;"・"&amp;I3&amp;"・"&amp;J3&amp;"・"&amp;K3&amp;"・"</f>
        <v>・・・・・・・</v>
      </c>
      <c r="E3" s="1" t="str">
        <f>申込書!B18&amp;申込書!E18</f>
        <v/>
      </c>
      <c r="F3" s="1" t="str">
        <f>申込書!B19&amp;申込書!E19</f>
        <v/>
      </c>
      <c r="G3" s="1" t="str">
        <f>申込書!B20&amp;申込書!E20</f>
        <v/>
      </c>
      <c r="H3" s="1" t="str">
        <f>申込書!B21&amp;申込書!E21</f>
        <v/>
      </c>
      <c r="I3" s="1" t="str">
        <f>申込書!B22&amp;申込書!E22</f>
        <v/>
      </c>
      <c r="J3" s="1" t="str">
        <f>申込書!B23&amp;申込書!E23</f>
        <v/>
      </c>
      <c r="K3" s="1" t="str">
        <f>申込書!B24&amp;申込書!E24</f>
        <v/>
      </c>
    </row>
    <row r="4" spans="1:11" ht="18.75" customHeight="1" x14ac:dyDescent="0.15">
      <c r="A4" s="1">
        <v>2</v>
      </c>
      <c r="B4" s="1" t="str">
        <f>申込書!F15</f>
        <v>　</v>
      </c>
      <c r="C4" s="1">
        <f>申込書!H16</f>
        <v>0</v>
      </c>
      <c r="D4" s="1" t="str">
        <f t="shared" ref="D4:D6" si="0">E4&amp;"・"&amp;F4&amp;"・"&amp;G4&amp;"・"&amp;H4&amp;"・"&amp;I4&amp;"・"&amp;J4&amp;"・"&amp;K4&amp;"・"</f>
        <v>・・・・・・・</v>
      </c>
      <c r="E4" s="1" t="str">
        <f>申込書!G18&amp;申込書!J18</f>
        <v/>
      </c>
      <c r="F4" s="1" t="str">
        <f>申込書!G19&amp;申込書!J19</f>
        <v/>
      </c>
      <c r="G4" s="1" t="str">
        <f>申込書!G20&amp;申込書!J20</f>
        <v/>
      </c>
      <c r="H4" s="1" t="str">
        <f>申込書!G21&amp;申込書!J21</f>
        <v/>
      </c>
      <c r="I4" s="1" t="str">
        <f>申込書!G22&amp;申込書!J22</f>
        <v/>
      </c>
      <c r="J4" s="1" t="str">
        <f>申込書!G23&amp;申込書!J23</f>
        <v/>
      </c>
      <c r="K4" s="1" t="str">
        <f>申込書!G24&amp;申込書!J24</f>
        <v/>
      </c>
    </row>
    <row r="5" spans="1:11" ht="18.75" customHeight="1" x14ac:dyDescent="0.15">
      <c r="A5" s="1">
        <v>3</v>
      </c>
      <c r="B5" s="1" t="str">
        <f>申込書!K15</f>
        <v>　</v>
      </c>
      <c r="C5" s="1">
        <f>申込書!M16</f>
        <v>0</v>
      </c>
      <c r="D5" s="1" t="str">
        <f t="shared" si="0"/>
        <v>・・・・・・・</v>
      </c>
      <c r="E5" s="1" t="str">
        <f>申込書!L18&amp;申込書!O18</f>
        <v/>
      </c>
      <c r="F5" s="1" t="str">
        <f>申込書!L19&amp;申込書!O19</f>
        <v/>
      </c>
      <c r="G5" s="1" t="str">
        <f>申込書!L20&amp;申込書!O20</f>
        <v/>
      </c>
      <c r="H5" s="1" t="str">
        <f>申込書!L21&amp;申込書!O21</f>
        <v/>
      </c>
      <c r="I5" s="1" t="str">
        <f>申込書!L22&amp;申込書!O22</f>
        <v/>
      </c>
      <c r="J5" s="1" t="str">
        <f>申込書!L23&amp;申込書!O23</f>
        <v/>
      </c>
      <c r="K5" s="1" t="str">
        <f>申込書!L24&amp;申込書!O24</f>
        <v/>
      </c>
    </row>
    <row r="6" spans="1:11" ht="18.75" customHeight="1" x14ac:dyDescent="0.15">
      <c r="A6" s="1">
        <v>4</v>
      </c>
      <c r="B6" s="1" t="str">
        <f>申込書!P15</f>
        <v>　</v>
      </c>
      <c r="C6" s="1">
        <f>申込書!R16</f>
        <v>0</v>
      </c>
      <c r="D6" s="1" t="str">
        <f t="shared" si="0"/>
        <v>・・・・・・・</v>
      </c>
      <c r="E6" s="1" t="str">
        <f>申込書!Q18&amp;申込書!T18</f>
        <v/>
      </c>
      <c r="F6" s="1" t="str">
        <f>申込書!Q19&amp;申込書!T19</f>
        <v/>
      </c>
      <c r="G6" s="1" t="str">
        <f>申込書!Q20&amp;申込書!T20</f>
        <v/>
      </c>
      <c r="H6" s="1" t="str">
        <f>申込書!Q21&amp;申込書!T21</f>
        <v/>
      </c>
      <c r="I6" s="1" t="str">
        <f>申込書!Q22&amp;申込書!T22</f>
        <v/>
      </c>
      <c r="J6" s="1" t="str">
        <f>申込書!Q23&amp;申込書!T23</f>
        <v/>
      </c>
      <c r="K6" s="1" t="str">
        <f>申込書!Q24&amp;申込書!T24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編集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亘 横山</cp:lastModifiedBy>
  <cp:lastPrinted>2025-01-14T01:56:49Z</cp:lastPrinted>
  <dcterms:created xsi:type="dcterms:W3CDTF">2015-04-13T12:21:01Z</dcterms:created>
  <dcterms:modified xsi:type="dcterms:W3CDTF">2026-01-13T10:50:42Z</dcterms:modified>
</cp:coreProperties>
</file>