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E:\卓球\01長岡市卓球協会主催大会\2026大会（長岡卓球協会）\2026-5.市民スポーツ祭中学生\2025-2市民ｽﾎﾟ祭兼秋季市民申込\"/>
    </mc:Choice>
  </mc:AlternateContent>
  <xr:revisionPtr revIDLastSave="0" documentId="13_ncr:1_{2C7C66D4-9DBC-4028-B8E9-BD321AC93430}" xr6:coauthVersionLast="47" xr6:coauthVersionMax="47" xr10:uidLastSave="{00000000-0000-0000-0000-000000000000}"/>
  <bookViews>
    <workbookView xWindow="-120" yWindow="-120" windowWidth="29040" windowHeight="15720" xr2:uid="{00000000-000D-0000-FFFF-FFFF00000000}"/>
  </bookViews>
  <sheets>
    <sheet name="中学生" sheetId="1" r:id="rId1"/>
    <sheet name="編集" sheetId="2" r:id="rId2"/>
  </sheets>
  <definedNames>
    <definedName name="_xlnm.Print_Area" localSheetId="0">中学生!$A$1:$M$36</definedName>
    <definedName name="_xlnm.Print_Area" localSheetId="1">編集!$B$1:$Z$16</definedName>
  </definedNames>
  <calcPr calcId="191029"/>
</workbook>
</file>

<file path=xl/calcChain.xml><?xml version="1.0" encoding="utf-8"?>
<calcChain xmlns="http://schemas.openxmlformats.org/spreadsheetml/2006/main">
  <c r="Z1" i="2" l="1"/>
  <c r="U1" i="2"/>
  <c r="T16" i="2"/>
  <c r="T15" i="2"/>
  <c r="T14" i="2"/>
  <c r="T13" i="2"/>
  <c r="T12" i="2"/>
  <c r="T11" i="2"/>
  <c r="T10" i="2"/>
  <c r="T9" i="2"/>
  <c r="T8" i="2"/>
  <c r="T7" i="2"/>
  <c r="T6" i="2"/>
  <c r="T5" i="2"/>
  <c r="T4" i="2"/>
  <c r="T3" i="2"/>
  <c r="T2" i="2"/>
  <c r="S16" i="2"/>
  <c r="S15" i="2"/>
  <c r="S14" i="2"/>
  <c r="S13" i="2"/>
  <c r="S12" i="2"/>
  <c r="S11" i="2"/>
  <c r="S10" i="2"/>
  <c r="S9" i="2"/>
  <c r="S8" i="2"/>
  <c r="S7" i="2"/>
  <c r="S6" i="2"/>
  <c r="S5" i="2"/>
  <c r="S4" i="2"/>
  <c r="S3" i="2"/>
  <c r="S2" i="2"/>
  <c r="L16" i="2"/>
  <c r="L15" i="2"/>
  <c r="L14" i="2"/>
  <c r="L13" i="2"/>
  <c r="L12" i="2"/>
  <c r="L11" i="2"/>
  <c r="L10" i="2"/>
  <c r="L9" i="2"/>
  <c r="L8" i="2"/>
  <c r="L7" i="2"/>
  <c r="L6" i="2"/>
  <c r="L5" i="2"/>
  <c r="L4" i="2"/>
  <c r="L3" i="2"/>
  <c r="L2" i="2"/>
  <c r="E16" i="2"/>
  <c r="E15" i="2"/>
  <c r="E14" i="2"/>
  <c r="E13" i="2"/>
  <c r="E12" i="2"/>
  <c r="E11" i="2"/>
  <c r="E10" i="2"/>
  <c r="E9" i="2"/>
  <c r="E8" i="2"/>
  <c r="E7" i="2"/>
  <c r="E6" i="2"/>
  <c r="E5" i="2"/>
  <c r="E4" i="2"/>
  <c r="E3" i="2"/>
  <c r="E2" i="2"/>
  <c r="M16" i="2"/>
  <c r="M15" i="2"/>
  <c r="M14" i="2"/>
  <c r="M13" i="2"/>
  <c r="M12" i="2"/>
  <c r="M11" i="2"/>
  <c r="M10" i="2"/>
  <c r="M9" i="2"/>
  <c r="M8" i="2"/>
  <c r="M7" i="2"/>
  <c r="M6" i="2"/>
  <c r="M5" i="2"/>
  <c r="M4" i="2"/>
  <c r="M3" i="2"/>
  <c r="M2" i="2"/>
  <c r="F16" i="2"/>
  <c r="F15" i="2"/>
  <c r="F14" i="2"/>
  <c r="F13" i="2"/>
  <c r="F12" i="2"/>
  <c r="F11" i="2"/>
  <c r="F10" i="2"/>
  <c r="F9" i="2"/>
  <c r="F8" i="2"/>
  <c r="F7" i="2"/>
  <c r="F6" i="2"/>
  <c r="F5" i="2"/>
  <c r="F4" i="2"/>
  <c r="F3" i="2"/>
  <c r="F2" i="2"/>
  <c r="L36" i="1"/>
  <c r="B16" i="2" l="1"/>
  <c r="B15" i="2"/>
  <c r="B14" i="2"/>
  <c r="B13" i="2"/>
  <c r="B12" i="2"/>
  <c r="B11" i="2"/>
  <c r="B10" i="2"/>
  <c r="B9" i="2"/>
  <c r="B8" i="2"/>
  <c r="B7" i="2"/>
  <c r="B6" i="2"/>
  <c r="B5" i="2"/>
  <c r="B4" i="2"/>
  <c r="B3" i="2"/>
  <c r="B2" i="2"/>
  <c r="W16" i="2"/>
  <c r="W15" i="2"/>
  <c r="W14" i="2"/>
  <c r="W13" i="2"/>
  <c r="W12" i="2"/>
  <c r="W11" i="2"/>
  <c r="W10" i="2"/>
  <c r="W9" i="2"/>
  <c r="W8" i="2"/>
  <c r="W7" i="2"/>
  <c r="W6" i="2"/>
  <c r="W5" i="2"/>
  <c r="W4" i="2"/>
  <c r="W3" i="2"/>
  <c r="W2" i="2"/>
  <c r="P16" i="2"/>
  <c r="P15" i="2"/>
  <c r="P14" i="2"/>
  <c r="P13" i="2"/>
  <c r="P12" i="2"/>
  <c r="P11" i="2"/>
  <c r="P10" i="2"/>
  <c r="P9" i="2"/>
  <c r="P8" i="2"/>
  <c r="P7" i="2"/>
  <c r="P6" i="2"/>
  <c r="P5" i="2"/>
  <c r="P4" i="2"/>
  <c r="P3" i="2"/>
  <c r="P2" i="2"/>
  <c r="I16" i="2"/>
  <c r="I15" i="2"/>
  <c r="I14" i="2"/>
  <c r="I13" i="2"/>
  <c r="I12" i="2"/>
  <c r="I11" i="2"/>
  <c r="I10" i="2"/>
  <c r="I9" i="2"/>
  <c r="I8" i="2"/>
  <c r="I7" i="2"/>
  <c r="I6" i="2"/>
  <c r="I5" i="2"/>
  <c r="I4" i="2"/>
  <c r="I3" i="2"/>
  <c r="I2" i="2"/>
  <c r="Y16" i="2"/>
  <c r="Y15" i="2"/>
  <c r="Y14" i="2"/>
  <c r="Y13" i="2"/>
  <c r="Y12" i="2"/>
  <c r="Y11" i="2"/>
  <c r="Y10" i="2"/>
  <c r="Y9" i="2"/>
  <c r="Y8" i="2"/>
  <c r="Y7" i="2"/>
  <c r="Y6" i="2"/>
  <c r="Y5" i="2"/>
  <c r="Y4" i="2"/>
  <c r="Y3" i="2"/>
  <c r="Y2" i="2"/>
  <c r="R16" i="2"/>
  <c r="R15" i="2"/>
  <c r="R14" i="2"/>
  <c r="R13" i="2"/>
  <c r="R12" i="2"/>
  <c r="R11" i="2"/>
  <c r="R10" i="2"/>
  <c r="R9" i="2"/>
  <c r="R8" i="2"/>
  <c r="R7" i="2"/>
  <c r="R6" i="2"/>
  <c r="R5" i="2"/>
  <c r="R4" i="2"/>
  <c r="R3" i="2"/>
  <c r="R2" i="2"/>
  <c r="K16" i="2"/>
  <c r="K15" i="2"/>
  <c r="K14" i="2"/>
  <c r="K13" i="2"/>
  <c r="K12" i="2"/>
  <c r="K11" i="2"/>
  <c r="K10" i="2"/>
  <c r="K9" i="2"/>
  <c r="K8" i="2"/>
  <c r="K7" i="2"/>
  <c r="K6" i="2"/>
  <c r="K5" i="2"/>
  <c r="K4" i="2"/>
  <c r="K3" i="2"/>
  <c r="K2" i="2"/>
  <c r="D16" i="2"/>
  <c r="D15" i="2"/>
  <c r="D14" i="2"/>
  <c r="D13" i="2"/>
  <c r="D12" i="2"/>
  <c r="D11" i="2"/>
  <c r="D10" i="2"/>
  <c r="D9" i="2"/>
  <c r="D8" i="2"/>
  <c r="D7" i="2"/>
  <c r="D6" i="2"/>
  <c r="D5" i="2"/>
  <c r="D4" i="2"/>
  <c r="D3" i="2"/>
  <c r="D2" i="2"/>
  <c r="U16" i="2"/>
  <c r="U15" i="2"/>
  <c r="U14" i="2"/>
  <c r="U13" i="2"/>
  <c r="U12" i="2"/>
  <c r="U11" i="2"/>
  <c r="U10" i="2"/>
  <c r="U9" i="2"/>
  <c r="U8" i="2"/>
  <c r="U7" i="2"/>
  <c r="U6" i="2"/>
  <c r="U5" i="2"/>
  <c r="U4" i="2"/>
  <c r="U3" i="2"/>
  <c r="Z16" i="2"/>
  <c r="Z15" i="2"/>
  <c r="Z14" i="2"/>
  <c r="Z13" i="2"/>
  <c r="Z12" i="2"/>
  <c r="Z11" i="2"/>
  <c r="Z10" i="2"/>
  <c r="Z9" i="2"/>
  <c r="Z8" i="2"/>
  <c r="Z7" i="2"/>
  <c r="Z6" i="2"/>
  <c r="Z5" i="2"/>
  <c r="Z4" i="2"/>
  <c r="Z3" i="2"/>
  <c r="Z2" i="2"/>
  <c r="U2" i="2"/>
  <c r="N16" i="2"/>
  <c r="N15" i="2"/>
  <c r="N14" i="2"/>
  <c r="N13" i="2"/>
  <c r="N12" i="2"/>
  <c r="N11" i="2"/>
  <c r="N10" i="2"/>
  <c r="N9" i="2"/>
  <c r="N8" i="2"/>
  <c r="N7" i="2"/>
  <c r="N6" i="2"/>
  <c r="N5" i="2"/>
  <c r="N4" i="2"/>
  <c r="N3" i="2"/>
  <c r="N2" i="2"/>
  <c r="N1" i="2"/>
  <c r="G1" i="2"/>
  <c r="G16" i="2"/>
  <c r="G15" i="2"/>
  <c r="G14" i="2"/>
  <c r="G13" i="2"/>
  <c r="G12" i="2"/>
  <c r="G11" i="2"/>
  <c r="G10" i="2"/>
  <c r="G9" i="2"/>
  <c r="G8" i="2"/>
  <c r="G7" i="2"/>
  <c r="G6" i="2"/>
  <c r="G5" i="2"/>
  <c r="G4" i="2"/>
  <c r="G3" i="2"/>
  <c r="G2" i="2"/>
</calcChain>
</file>

<file path=xl/sharedStrings.xml><?xml version="1.0" encoding="utf-8"?>
<sst xmlns="http://schemas.openxmlformats.org/spreadsheetml/2006/main" count="72" uniqueCount="52">
  <si>
    <t>順</t>
    <rPh sb="0" eb="1">
      <t>ジュン</t>
    </rPh>
    <phoneticPr fontId="2"/>
  </si>
  <si>
    <t>名前</t>
    <rPh sb="0" eb="2">
      <t>ナマエ</t>
    </rPh>
    <phoneticPr fontId="2"/>
  </si>
  <si>
    <t>住所：</t>
    <rPh sb="0" eb="2">
      <t>ジュウショ</t>
    </rPh>
    <phoneticPr fontId="3"/>
  </si>
  <si>
    <t>申 込 日</t>
    <rPh sb="0" eb="1">
      <t>サル</t>
    </rPh>
    <rPh sb="2" eb="3">
      <t>コミ</t>
    </rPh>
    <rPh sb="4" eb="5">
      <t>ビ</t>
    </rPh>
    <phoneticPr fontId="3"/>
  </si>
  <si>
    <t>種目名</t>
    <rPh sb="0" eb="2">
      <t>シュモク</t>
    </rPh>
    <rPh sb="2" eb="3">
      <t>メイ</t>
    </rPh>
    <phoneticPr fontId="2"/>
  </si>
  <si>
    <t>代表者(申込者)</t>
    <rPh sb="0" eb="2">
      <t>ダイヒョウ</t>
    </rPh>
    <rPh sb="2" eb="3">
      <t>シャ</t>
    </rPh>
    <rPh sb="4" eb="6">
      <t>モウシコミ</t>
    </rPh>
    <rPh sb="6" eb="7">
      <t>シャ</t>
    </rPh>
    <phoneticPr fontId="3"/>
  </si>
  <si>
    <t>申込先</t>
    <rPh sb="0" eb="2">
      <t>モウシコミ</t>
    </rPh>
    <rPh sb="2" eb="3">
      <t>サキ</t>
    </rPh>
    <phoneticPr fontId="1"/>
  </si>
  <si>
    <t>Eメール</t>
    <phoneticPr fontId="1"/>
  </si>
  <si>
    <t>TEL</t>
    <phoneticPr fontId="3"/>
  </si>
  <si>
    <t>学校名・ｸﾗﾌﾞ名</t>
    <phoneticPr fontId="1"/>
  </si>
  <si>
    <t>長岡市卓球協会事業部　横山</t>
    <rPh sb="0" eb="3">
      <t>ナガオカシ</t>
    </rPh>
    <rPh sb="3" eb="5">
      <t>タッキュウ</t>
    </rPh>
    <rPh sb="5" eb="7">
      <t>キョウカイ</t>
    </rPh>
    <rPh sb="7" eb="9">
      <t>ジギョウ</t>
    </rPh>
    <rPh sb="9" eb="10">
      <t>ブ</t>
    </rPh>
    <rPh sb="11" eb="13">
      <t>ヨコヤマ</t>
    </rPh>
    <phoneticPr fontId="1"/>
  </si>
  <si>
    <t>ngtk-jigy1404@nct9.ne.jp</t>
    <phoneticPr fontId="1"/>
  </si>
  <si>
    <t>090-7013-7406</t>
    <phoneticPr fontId="1"/>
  </si>
  <si>
    <t>↓ﾌﾟﾙﾀﾞｳﾝで年月日選択してください</t>
    <rPh sb="9" eb="12">
      <t>ネンガッピ</t>
    </rPh>
    <rPh sb="12" eb="14">
      <t>センタク</t>
    </rPh>
    <phoneticPr fontId="1"/>
  </si>
  <si>
    <t>　又種目別にﾌｧｲﾙ名を下記のように名前変更して送ってください</t>
    <phoneticPr fontId="1"/>
  </si>
  <si>
    <t>年</t>
    <rPh sb="0" eb="1">
      <t>ネン</t>
    </rPh>
    <phoneticPr fontId="1"/>
  </si>
  <si>
    <t>日</t>
    <rPh sb="0" eb="1">
      <t>ニチ</t>
    </rPh>
    <phoneticPr fontId="1"/>
  </si>
  <si>
    <t>月</t>
    <rPh sb="0" eb="1">
      <t>ツキ</t>
    </rPh>
    <phoneticPr fontId="1"/>
  </si>
  <si>
    <t>参加費(円）</t>
    <rPh sb="0" eb="2">
      <t>サンカ</t>
    </rPh>
    <rPh sb="2" eb="3">
      <t>ヒ</t>
    </rPh>
    <rPh sb="4" eb="5">
      <t>エン</t>
    </rPh>
    <phoneticPr fontId="1"/>
  </si>
  <si>
    <t>ﾌﾟﾙﾀﾞｳﾝ</t>
    <phoneticPr fontId="1"/>
  </si>
  <si>
    <t>入力</t>
    <rPh sb="0" eb="2">
      <t>ニュウリョク</t>
    </rPh>
    <phoneticPr fontId="1"/>
  </si>
  <si>
    <t>色付き欄の記入</t>
    <rPh sb="0" eb="2">
      <t>イロツ</t>
    </rPh>
    <rPh sb="3" eb="4">
      <t>ラン</t>
    </rPh>
    <rPh sb="5" eb="7">
      <t>キニュウ</t>
    </rPh>
    <phoneticPr fontId="1"/>
  </si>
  <si>
    <t>＊名前の入力：漢字4文字は苗字と名の間に半角スペースを入れる、5文字以上はスペースを入れない</t>
    <rPh sb="1" eb="3">
      <t>ナマエ</t>
    </rPh>
    <rPh sb="4" eb="6">
      <t>ニュウリョク</t>
    </rPh>
    <rPh sb="7" eb="9">
      <t>カンジ</t>
    </rPh>
    <rPh sb="10" eb="12">
      <t>モジ</t>
    </rPh>
    <rPh sb="13" eb="15">
      <t>ミョウジ</t>
    </rPh>
    <rPh sb="16" eb="17">
      <t>ナ</t>
    </rPh>
    <rPh sb="18" eb="19">
      <t>アイダ</t>
    </rPh>
    <rPh sb="20" eb="22">
      <t>ハンカク</t>
    </rPh>
    <rPh sb="27" eb="28">
      <t>イ</t>
    </rPh>
    <rPh sb="32" eb="36">
      <t>モジイジョウ</t>
    </rPh>
    <rPh sb="42" eb="43">
      <t>イ</t>
    </rPh>
    <phoneticPr fontId="1"/>
  </si>
  <si>
    <t>＊申込後返信ﾒｰﾙが届かない場合は締め切りの翌日電話確認して下さい。申込が完成されてなく、不参加となります</t>
    <rPh sb="34" eb="36">
      <t>モウシコミ</t>
    </rPh>
    <rPh sb="37" eb="39">
      <t>カンセイ</t>
    </rPh>
    <rPh sb="45" eb="48">
      <t>フサンカ</t>
    </rPh>
    <phoneticPr fontId="2"/>
  </si>
  <si>
    <t>名前</t>
    <rPh sb="0" eb="2">
      <t>ナマエ</t>
    </rPh>
    <phoneticPr fontId="1"/>
  </si>
  <si>
    <t>男子・女子選択</t>
    <rPh sb="0" eb="2">
      <t>ダンシ</t>
    </rPh>
    <rPh sb="3" eb="5">
      <t>ジョシ</t>
    </rPh>
    <rPh sb="5" eb="7">
      <t>センタク</t>
    </rPh>
    <phoneticPr fontId="1"/>
  </si>
  <si>
    <t>＊申込ﾒｰﾙは、男子・女子の種目別にﾌｧｲﾙをｺﾋﾟｰしてください。（ｼｰﾄを増やすのではありません）</t>
    <rPh sb="8" eb="10">
      <t>ダンシ</t>
    </rPh>
    <rPh sb="11" eb="13">
      <t>ジョシ</t>
    </rPh>
    <rPh sb="14" eb="16">
      <t>シュモク</t>
    </rPh>
    <rPh sb="16" eb="17">
      <t>ベツ</t>
    </rPh>
    <rPh sb="39" eb="40">
      <t>フ</t>
    </rPh>
    <phoneticPr fontId="2"/>
  </si>
  <si>
    <t>学校・ｸﾗﾌﾞ名（省略）</t>
    <rPh sb="0" eb="2">
      <t>ガッコウ</t>
    </rPh>
    <rPh sb="7" eb="8">
      <t>メイ</t>
    </rPh>
    <rPh sb="9" eb="11">
      <t>ショウリャク</t>
    </rPh>
    <phoneticPr fontId="1"/>
  </si>
  <si>
    <t>チーム</t>
    <phoneticPr fontId="1"/>
  </si>
  <si>
    <t>番号</t>
    <rPh sb="0" eb="2">
      <t>バンゴウ</t>
    </rPh>
    <phoneticPr fontId="1"/>
  </si>
  <si>
    <t>順</t>
    <rPh sb="0" eb="1">
      <t>ジュン</t>
    </rPh>
    <phoneticPr fontId="1"/>
  </si>
  <si>
    <t>注）</t>
    <rPh sb="0" eb="1">
      <t>チュウ</t>
    </rPh>
    <phoneticPr fontId="1"/>
  </si>
  <si>
    <t>　</t>
  </si>
  <si>
    <t>＊小学生は名前の次に、(小6)、(小5)、(小4)、(小3)、(小2)、(小1)、(年長)、(年小)、と必ず記入ください</t>
    <rPh sb="1" eb="4">
      <t>ショウガクセイ</t>
    </rPh>
    <rPh sb="5" eb="7">
      <t>ナマエ</t>
    </rPh>
    <rPh sb="8" eb="9">
      <t>ツギ</t>
    </rPh>
    <rPh sb="12" eb="13">
      <t>ショウ</t>
    </rPh>
    <rPh sb="17" eb="18">
      <t>ショウ</t>
    </rPh>
    <rPh sb="22" eb="23">
      <t>ショウ</t>
    </rPh>
    <rPh sb="27" eb="28">
      <t>ショウ</t>
    </rPh>
    <rPh sb="32" eb="33">
      <t>ショウ</t>
    </rPh>
    <rPh sb="37" eb="38">
      <t>ショウ</t>
    </rPh>
    <rPh sb="42" eb="43">
      <t>ネン</t>
    </rPh>
    <rPh sb="43" eb="44">
      <t>チョウ</t>
    </rPh>
    <rPh sb="47" eb="48">
      <t>ネン</t>
    </rPh>
    <rPh sb="48" eb="49">
      <t>ショウ</t>
    </rPh>
    <rPh sb="52" eb="53">
      <t>カナラ</t>
    </rPh>
    <rPh sb="54" eb="56">
      <t>キニュウ</t>
    </rPh>
    <phoneticPr fontId="1"/>
  </si>
  <si>
    <r>
      <t>　申込書 」となっています。</t>
    </r>
    <r>
      <rPr>
        <b/>
        <sz val="12"/>
        <color rgb="FFFF0000"/>
        <rFont val="Meiryo UI"/>
        <family val="3"/>
        <charset val="128"/>
      </rPr>
      <t>(　)の部分を(××中学校、又は××ｸﾗﾌﾞ)( 男子又は女子)と変更</t>
    </r>
    <r>
      <rPr>
        <sz val="12"/>
        <color theme="1"/>
        <rFont val="Meiryo UI"/>
        <family val="3"/>
        <charset val="128"/>
      </rPr>
      <t>してください</t>
    </r>
    <rPh sb="25" eb="27">
      <t>ガッコウ</t>
    </rPh>
    <phoneticPr fontId="1"/>
  </si>
  <si>
    <r>
      <t>　又</t>
    </r>
    <r>
      <rPr>
        <b/>
        <sz val="12"/>
        <color rgb="FFFF0000"/>
        <rFont val="Meiryo UI"/>
        <family val="3"/>
        <charset val="128"/>
      </rPr>
      <t>ダウンロードからのファイルも同じくファイル名を変更</t>
    </r>
    <r>
      <rPr>
        <sz val="12"/>
        <color theme="1"/>
        <rFont val="Meiryo UI"/>
        <family val="3"/>
        <charset val="128"/>
      </rPr>
      <t>してください</t>
    </r>
    <rPh sb="16" eb="17">
      <t>オナ</t>
    </rPh>
    <rPh sb="23" eb="24">
      <t>メイ</t>
    </rPh>
    <rPh sb="25" eb="27">
      <t>ヘンコウ</t>
    </rPh>
    <phoneticPr fontId="1"/>
  </si>
  <si>
    <t>令和8</t>
  </si>
  <si>
    <r>
      <t>＊現在のファイル名は 「　</t>
    </r>
    <r>
      <rPr>
        <b/>
        <sz val="11"/>
        <color theme="1"/>
        <rFont val="Meiryo UI"/>
        <family val="3"/>
        <charset val="128"/>
      </rPr>
      <t>2026（ﾁｰﾑ名を記入)(男女別を記入) 市民ｽﾎﾟ祭卓球大会中学生の部申込</t>
    </r>
    <r>
      <rPr>
        <sz val="12"/>
        <color theme="1"/>
        <rFont val="Meiryo UI"/>
        <family val="3"/>
        <charset val="128"/>
      </rPr>
      <t>　」</t>
    </r>
    <rPh sb="1" eb="3">
      <t>ゲンザイ</t>
    </rPh>
    <rPh sb="8" eb="9">
      <t>メイ</t>
    </rPh>
    <rPh sb="27" eb="29">
      <t>ダンジョ</t>
    </rPh>
    <rPh sb="35" eb="37">
      <t>シミン</t>
    </rPh>
    <rPh sb="40" eb="41">
      <t>サイ</t>
    </rPh>
    <rPh sb="41" eb="43">
      <t>タッキュウ</t>
    </rPh>
    <rPh sb="43" eb="45">
      <t>タイカイ</t>
    </rPh>
    <rPh sb="45" eb="48">
      <t>チュウガクセイ</t>
    </rPh>
    <rPh sb="49" eb="50">
      <t>ブ</t>
    </rPh>
    <rPh sb="50" eb="52">
      <t>モウシコミ</t>
    </rPh>
    <phoneticPr fontId="2"/>
  </si>
  <si>
    <t>＊学校名・ｸﾗﾌﾞ名は略式名にしてください「××中」「見附××中」「××ｽﾎﾟ少」など10文字以内目安</t>
    <rPh sb="1" eb="4">
      <t>ガッコウメイ</t>
    </rPh>
    <rPh sb="9" eb="10">
      <t>メイ</t>
    </rPh>
    <rPh sb="11" eb="13">
      <t>リャクシキ</t>
    </rPh>
    <rPh sb="13" eb="14">
      <t>メイ</t>
    </rPh>
    <rPh sb="24" eb="25">
      <t>チュウ</t>
    </rPh>
    <rPh sb="27" eb="29">
      <t>ミツケ</t>
    </rPh>
    <rPh sb="31" eb="32">
      <t>チュウ</t>
    </rPh>
    <rPh sb="39" eb="40">
      <t>ショウ</t>
    </rPh>
    <rPh sb="45" eb="47">
      <t>イナイ</t>
    </rPh>
    <rPh sb="47" eb="49">
      <t>メヤス</t>
    </rPh>
    <phoneticPr fontId="1"/>
  </si>
  <si>
    <t>＊参加申込書は、種目別と強い順にエクセルで記入してください、小学生の部は男女一緒に記入ください</t>
    <rPh sb="30" eb="33">
      <t>ショウガクセイ</t>
    </rPh>
    <rPh sb="34" eb="35">
      <t>ブ</t>
    </rPh>
    <rPh sb="36" eb="38">
      <t>ダンジョ</t>
    </rPh>
    <rPh sb="38" eb="40">
      <t>イッショ</t>
    </rPh>
    <rPh sb="41" eb="43">
      <t>キニュウ</t>
    </rPh>
    <phoneticPr fontId="3"/>
  </si>
  <si>
    <t>学年</t>
    <rPh sb="0" eb="2">
      <t>ガクネン</t>
    </rPh>
    <phoneticPr fontId="1"/>
  </si>
  <si>
    <t>小学生参加人数</t>
    <rPh sb="0" eb="3">
      <t>ショウガクセイ</t>
    </rPh>
    <rPh sb="3" eb="5">
      <t>サンカ</t>
    </rPh>
    <rPh sb="5" eb="7">
      <t>ニンズウ</t>
    </rPh>
    <phoneticPr fontId="1"/>
  </si>
  <si>
    <t>中学生参加人数</t>
    <rPh sb="0" eb="3">
      <t>チュウガクセイ</t>
    </rPh>
    <rPh sb="3" eb="5">
      <t>サンカ</t>
    </rPh>
    <rPh sb="5" eb="7">
      <t>ニンズウ</t>
    </rPh>
    <phoneticPr fontId="1"/>
  </si>
  <si>
    <t>合計</t>
    <rPh sb="0" eb="2">
      <t>ゴウケイ</t>
    </rPh>
    <phoneticPr fontId="1"/>
  </si>
  <si>
    <t>中学生参加費</t>
    <rPh sb="0" eb="3">
      <t>チュウガクセイ</t>
    </rPh>
    <rPh sb="3" eb="5">
      <t>サンカ</t>
    </rPh>
    <rPh sb="5" eb="6">
      <t>ヒ</t>
    </rPh>
    <phoneticPr fontId="1"/>
  </si>
  <si>
    <t>小学生参加費</t>
    <rPh sb="0" eb="3">
      <t>ショウガクセイ</t>
    </rPh>
    <rPh sb="3" eb="5">
      <t>サンカ</t>
    </rPh>
    <rPh sb="5" eb="6">
      <t>ヒ</t>
    </rPh>
    <phoneticPr fontId="1"/>
  </si>
  <si>
    <t>男・女</t>
    <rPh sb="0" eb="1">
      <t>ダン</t>
    </rPh>
    <rPh sb="2" eb="3">
      <t>ジョ</t>
    </rPh>
    <phoneticPr fontId="1"/>
  </si>
  <si>
    <t>1年 初心者</t>
    <rPh sb="1" eb="2">
      <t>ネン</t>
    </rPh>
    <rPh sb="3" eb="5">
      <t>ショシン</t>
    </rPh>
    <rPh sb="5" eb="6">
      <t>シャ</t>
    </rPh>
    <phoneticPr fontId="1"/>
  </si>
  <si>
    <t>2年</t>
    <rPh sb="1" eb="2">
      <t>ネン</t>
    </rPh>
    <phoneticPr fontId="1"/>
  </si>
  <si>
    <t>小学 初心者</t>
    <rPh sb="0" eb="2">
      <t>ショウガク</t>
    </rPh>
    <rPh sb="3" eb="5">
      <t>ショシン</t>
    </rPh>
    <rPh sb="5" eb="6">
      <t>シャ</t>
    </rPh>
    <phoneticPr fontId="1"/>
  </si>
  <si>
    <t>令和8年度　第73回市民スポーツ祭卓球大会中学生の部申し込み書</t>
    <rPh sb="0" eb="2">
      <t>レイワ</t>
    </rPh>
    <rPh sb="3" eb="5">
      <t>ネンド</t>
    </rPh>
    <rPh sb="6" eb="7">
      <t>ダイ</t>
    </rPh>
    <rPh sb="9" eb="10">
      <t>カイ</t>
    </rPh>
    <rPh sb="10" eb="12">
      <t>シミン</t>
    </rPh>
    <rPh sb="16" eb="17">
      <t>サイ</t>
    </rPh>
    <phoneticPr fontId="3"/>
  </si>
  <si>
    <t>１年 Aクラス</t>
    <rPh sb="1" eb="2">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</si>
</sst>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0"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scheme val="minor"/>
    </font>
    <font>
      <sz val="6"/>
      <name val="ＭＳ Ｐゴシック"/>
      <family val="3"/>
      <charset val="128"/>
    </font>
    <font>
      <u/>
      <sz val="11"/>
      <color theme="10"/>
      <name val="ＭＳ Ｐゴシック"/>
      <family val="3"/>
      <charset val="128"/>
      <scheme val="minor"/>
    </font>
    <font>
      <sz val="11"/>
      <color theme="1"/>
      <name val="ＭＳ Ｐゴシック"/>
      <family val="2"/>
      <charset val="128"/>
      <scheme val="minor"/>
    </font>
    <font>
      <b/>
      <sz val="16"/>
      <color theme="1"/>
      <name val="Meiryo UI"/>
      <family val="3"/>
      <charset val="128"/>
    </font>
    <font>
      <sz val="12"/>
      <color theme="1"/>
      <name val="Meiryo UI"/>
      <family val="3"/>
      <charset val="128"/>
    </font>
    <font>
      <b/>
      <sz val="14"/>
      <color theme="1"/>
      <name val="Meiryo UI"/>
      <family val="3"/>
      <charset val="128"/>
    </font>
    <font>
      <u/>
      <sz val="12"/>
      <name val="Meiryo UI"/>
      <family val="3"/>
      <charset val="128"/>
    </font>
    <font>
      <sz val="12"/>
      <color theme="10"/>
      <name val="Meiryo UI"/>
      <family val="3"/>
      <charset val="128"/>
    </font>
    <font>
      <b/>
      <sz val="11"/>
      <color rgb="FFFF0000"/>
      <name val="Meiryo UI"/>
      <family val="3"/>
      <charset val="128"/>
    </font>
    <font>
      <b/>
      <sz val="16"/>
      <color rgb="FFFF0000"/>
      <name val="Meiryo UI"/>
      <family val="3"/>
      <charset val="128"/>
    </font>
    <font>
      <b/>
      <sz val="14"/>
      <name val="Meiryo UI"/>
      <family val="3"/>
      <charset val="128"/>
    </font>
    <font>
      <b/>
      <sz val="12"/>
      <color rgb="FFFF0000"/>
      <name val="Meiryo UI"/>
      <family val="3"/>
      <charset val="128"/>
    </font>
    <font>
      <b/>
      <sz val="12"/>
      <color theme="1"/>
      <name val="Meiryo UI"/>
      <family val="3"/>
      <charset val="128"/>
    </font>
    <font>
      <b/>
      <sz val="14"/>
      <color rgb="FFFF0000"/>
      <name val="Meiryo UI"/>
      <family val="3"/>
      <charset val="128"/>
    </font>
    <font>
      <b/>
      <sz val="11"/>
      <color theme="1"/>
      <name val="Meiryo UI"/>
      <family val="3"/>
      <charset val="128"/>
    </font>
    <font>
      <b/>
      <sz val="11"/>
      <color theme="1"/>
      <name val="ＭＳ Ｐゴシック"/>
      <family val="3"/>
      <charset val="128"/>
      <scheme val="minor"/>
    </font>
    <font>
      <sz val="11"/>
      <color theme="1"/>
      <name val="ＭＳ Ｐゴシック"/>
      <family val="3"/>
      <charset val="128"/>
      <scheme val="minor"/>
    </font>
  </fonts>
  <fills count="5">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0"/>
        <bgColor indexed="64"/>
      </patternFill>
    </fill>
  </fills>
  <borders count="4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bottom style="thin">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double">
        <color indexed="64"/>
      </right>
      <top style="thin">
        <color indexed="64"/>
      </top>
      <bottom style="double">
        <color indexed="64"/>
      </bottom>
      <diagonal/>
    </border>
    <border>
      <left style="thin">
        <color indexed="64"/>
      </left>
      <right style="double">
        <color indexed="64"/>
      </right>
      <top/>
      <bottom style="double">
        <color indexed="64"/>
      </bottom>
      <diagonal/>
    </border>
    <border diagonalUp="1">
      <left style="thin">
        <color indexed="64"/>
      </left>
      <right style="double">
        <color indexed="64"/>
      </right>
      <top style="double">
        <color indexed="64"/>
      </top>
      <bottom/>
      <diagonal style="thin">
        <color indexed="64"/>
      </diagonal>
    </border>
    <border diagonalUp="1">
      <left style="thin">
        <color indexed="64"/>
      </left>
      <right style="double">
        <color indexed="64"/>
      </right>
      <top/>
      <bottom/>
      <diagonal style="thin">
        <color indexed="64"/>
      </diagonal>
    </border>
    <border diagonalUp="1">
      <left style="thin">
        <color indexed="64"/>
      </left>
      <right style="double">
        <color indexed="64"/>
      </right>
      <top/>
      <bottom style="double">
        <color indexed="64"/>
      </bottom>
      <diagonal style="thin">
        <color indexed="64"/>
      </diagonal>
    </border>
    <border>
      <left style="double">
        <color indexed="64"/>
      </left>
      <right/>
      <top style="thin">
        <color indexed="64"/>
      </top>
      <bottom style="thin">
        <color indexed="64"/>
      </bottom>
      <diagonal/>
    </border>
    <border>
      <left/>
      <right style="thin">
        <color indexed="64"/>
      </right>
      <top style="double">
        <color indexed="64"/>
      </top>
      <bottom style="thin">
        <color indexed="64"/>
      </bottom>
      <diagonal/>
    </border>
  </borders>
  <cellStyleXfs count="3">
    <xf numFmtId="0" fontId="0" fillId="0" borderId="0">
      <alignment vertical="center"/>
    </xf>
    <xf numFmtId="0" fontId="4" fillId="0" borderId="0" applyNumberFormat="0" applyFill="0" applyBorder="0" applyAlignment="0" applyProtection="0">
      <alignment vertical="center"/>
    </xf>
    <xf numFmtId="6" fontId="5" fillId="0" borderId="0" applyFont="0" applyFill="0" applyBorder="0" applyAlignment="0" applyProtection="0">
      <alignment vertical="center"/>
    </xf>
  </cellStyleXfs>
  <cellXfs count="108">
    <xf numFmtId="0" fontId="0" fillId="0" borderId="0" xfId="0">
      <alignment vertical="center"/>
    </xf>
    <xf numFmtId="0" fontId="7" fillId="0" borderId="0" xfId="0" applyFont="1" applyAlignment="1">
      <alignment vertical="center" shrinkToFit="1"/>
    </xf>
    <xf numFmtId="6" fontId="7" fillId="0" borderId="0" xfId="2" applyFont="1" applyBorder="1" applyAlignment="1" applyProtection="1">
      <alignment vertical="center" shrinkToFit="1"/>
    </xf>
    <xf numFmtId="0" fontId="7" fillId="0" borderId="0" xfId="0" applyFont="1" applyAlignment="1">
      <alignment horizontal="left" vertical="center" shrinkToFit="1"/>
    </xf>
    <xf numFmtId="0" fontId="7" fillId="0" borderId="0" xfId="0" applyFont="1" applyAlignment="1" applyProtection="1">
      <alignment vertical="center" shrinkToFit="1"/>
      <protection locked="0"/>
    </xf>
    <xf numFmtId="0" fontId="7" fillId="0" borderId="15" xfId="0" applyFont="1" applyBorder="1" applyAlignment="1">
      <alignment horizontal="left" vertical="center" shrinkToFit="1"/>
    </xf>
    <xf numFmtId="0" fontId="7" fillId="0" borderId="15"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7" xfId="0" applyFont="1" applyBorder="1" applyAlignment="1">
      <alignment vertical="center" shrinkToFit="1"/>
    </xf>
    <xf numFmtId="0" fontId="7" fillId="0" borderId="18" xfId="0" applyFont="1" applyBorder="1" applyAlignment="1">
      <alignment vertical="center" shrinkToFit="1"/>
    </xf>
    <xf numFmtId="0" fontId="9" fillId="0" borderId="18" xfId="1" applyFont="1" applyBorder="1" applyAlignment="1" applyProtection="1">
      <alignment vertical="center" shrinkToFit="1"/>
    </xf>
    <xf numFmtId="0" fontId="7" fillId="3" borderId="15" xfId="0" applyFont="1" applyFill="1" applyBorder="1" applyAlignment="1" applyProtection="1">
      <alignment horizontal="center" vertical="center" shrinkToFit="1"/>
      <protection locked="0"/>
    </xf>
    <xf numFmtId="0" fontId="7" fillId="0" borderId="20"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22" xfId="0" applyFont="1" applyBorder="1" applyAlignment="1">
      <alignment vertical="center" shrinkToFit="1"/>
    </xf>
    <xf numFmtId="0" fontId="7" fillId="0" borderId="23" xfId="0" applyFont="1" applyBorder="1" applyAlignment="1">
      <alignment vertical="center" shrinkToFit="1"/>
    </xf>
    <xf numFmtId="0" fontId="7" fillId="0" borderId="24" xfId="0" applyFont="1" applyBorder="1" applyAlignment="1">
      <alignment vertical="center" shrinkToFit="1"/>
    </xf>
    <xf numFmtId="0" fontId="18" fillId="0" borderId="3" xfId="0" applyFont="1" applyBorder="1" applyAlignment="1">
      <alignment vertical="center" shrinkToFit="1"/>
    </xf>
    <xf numFmtId="0" fontId="18" fillId="3" borderId="3" xfId="0" applyFont="1" applyFill="1" applyBorder="1" applyAlignment="1">
      <alignment vertical="center" shrinkToFit="1"/>
    </xf>
    <xf numFmtId="0" fontId="18" fillId="2" borderId="3" xfId="0" applyFont="1" applyFill="1" applyBorder="1" applyAlignment="1">
      <alignment vertical="center" shrinkToFit="1"/>
    </xf>
    <xf numFmtId="0" fontId="15" fillId="4" borderId="12" xfId="0" applyFont="1" applyFill="1" applyBorder="1" applyAlignment="1">
      <alignment vertical="center" shrinkToFit="1"/>
    </xf>
    <xf numFmtId="0" fontId="15" fillId="4" borderId="16" xfId="0" applyFont="1" applyFill="1" applyBorder="1" applyAlignment="1">
      <alignment vertical="center" shrinkToFit="1"/>
    </xf>
    <xf numFmtId="6" fontId="7" fillId="0" borderId="1" xfId="2" applyFont="1" applyBorder="1" applyAlignment="1" applyProtection="1">
      <alignment vertical="center" shrinkToFit="1"/>
    </xf>
    <xf numFmtId="6" fontId="7" fillId="0" borderId="2" xfId="2" applyFont="1" applyBorder="1" applyAlignment="1" applyProtection="1">
      <alignment vertical="center" shrinkToFit="1"/>
    </xf>
    <xf numFmtId="0" fontId="7" fillId="0" borderId="5" xfId="0" applyFont="1" applyBorder="1" applyAlignment="1">
      <alignment vertical="center" shrinkToFit="1"/>
    </xf>
    <xf numFmtId="0" fontId="7" fillId="0" borderId="6" xfId="0" applyFont="1" applyBorder="1" applyAlignment="1">
      <alignment vertical="center" shrinkToFit="1"/>
    </xf>
    <xf numFmtId="6" fontId="7" fillId="0" borderId="3" xfId="2" applyFont="1" applyBorder="1" applyAlignment="1" applyProtection="1">
      <alignment vertical="center" shrinkToFit="1"/>
    </xf>
    <xf numFmtId="0" fontId="7" fillId="0" borderId="7" xfId="0" applyFont="1" applyBorder="1" applyAlignment="1">
      <alignment vertical="center" shrinkToFit="1"/>
    </xf>
    <xf numFmtId="0" fontId="19" fillId="2" borderId="3" xfId="0" applyFont="1" applyFill="1" applyBorder="1" applyAlignment="1">
      <alignment vertical="center" shrinkToFit="1"/>
    </xf>
    <xf numFmtId="0" fontId="19" fillId="2" borderId="0" xfId="0" applyFont="1" applyFill="1" applyAlignment="1">
      <alignment vertical="center" shrinkToFit="1"/>
    </xf>
    <xf numFmtId="0" fontId="19" fillId="0" borderId="0" xfId="0" applyFont="1" applyAlignment="1">
      <alignment vertical="center" shrinkToFit="1"/>
    </xf>
    <xf numFmtId="0" fontId="19" fillId="0" borderId="3" xfId="0" applyFont="1" applyBorder="1" applyAlignment="1">
      <alignment vertical="center" shrinkToFit="1"/>
    </xf>
    <xf numFmtId="49" fontId="19" fillId="0" borderId="3" xfId="0" applyNumberFormat="1" applyFont="1" applyBorder="1" applyAlignment="1">
      <alignment vertical="center" shrinkToFit="1"/>
    </xf>
    <xf numFmtId="49" fontId="7" fillId="3" borderId="4" xfId="0" applyNumberFormat="1" applyFont="1" applyFill="1" applyBorder="1" applyAlignment="1" applyProtection="1">
      <alignment vertical="center" shrinkToFit="1"/>
      <protection locked="0"/>
    </xf>
    <xf numFmtId="49" fontId="7" fillId="3" borderId="31" xfId="0" applyNumberFormat="1" applyFont="1" applyFill="1" applyBorder="1" applyAlignment="1" applyProtection="1">
      <alignment vertical="center" shrinkToFit="1"/>
      <protection locked="0"/>
    </xf>
    <xf numFmtId="49" fontId="7" fillId="3" borderId="35" xfId="0" applyNumberFormat="1" applyFont="1" applyFill="1" applyBorder="1" applyAlignment="1" applyProtection="1">
      <alignment vertical="center" shrinkToFit="1"/>
      <protection locked="0"/>
    </xf>
    <xf numFmtId="0" fontId="6" fillId="0" borderId="0" xfId="0" applyFont="1" applyAlignment="1">
      <alignment horizontal="center" vertical="center"/>
    </xf>
    <xf numFmtId="49" fontId="7" fillId="2" borderId="12" xfId="0" applyNumberFormat="1" applyFont="1" applyFill="1" applyBorder="1" applyAlignment="1" applyProtection="1">
      <alignment horizontal="left" vertical="center" shrinkToFit="1"/>
      <protection locked="0"/>
    </xf>
    <xf numFmtId="49" fontId="7" fillId="2" borderId="10" xfId="0" applyNumberFormat="1" applyFont="1" applyFill="1" applyBorder="1" applyAlignment="1" applyProtection="1">
      <alignment horizontal="left" vertical="center" shrinkToFit="1"/>
      <protection locked="0"/>
    </xf>
    <xf numFmtId="49" fontId="7" fillId="2" borderId="11" xfId="0" applyNumberFormat="1" applyFont="1" applyFill="1" applyBorder="1" applyAlignment="1" applyProtection="1">
      <alignment horizontal="left" vertical="center" shrinkToFit="1"/>
      <protection locked="0"/>
    </xf>
    <xf numFmtId="0" fontId="7" fillId="0" borderId="0" xfId="0" applyFont="1" applyAlignment="1">
      <alignment horizontal="left" vertical="center" shrinkToFit="1"/>
    </xf>
    <xf numFmtId="0" fontId="7" fillId="0" borderId="14" xfId="0" applyFont="1" applyBorder="1" applyAlignment="1">
      <alignment horizontal="center" vertical="center" shrinkToFit="1"/>
    </xf>
    <xf numFmtId="0" fontId="7" fillId="0" borderId="15" xfId="0" applyFont="1" applyBorder="1" applyAlignment="1">
      <alignment horizontal="center" vertical="center" shrinkToFit="1"/>
    </xf>
    <xf numFmtId="0" fontId="14" fillId="0" borderId="0" xfId="0" applyFont="1" applyAlignment="1">
      <alignment horizontal="left" vertical="center" shrinkToFit="1"/>
    </xf>
    <xf numFmtId="0" fontId="13" fillId="0" borderId="18" xfId="0" applyFont="1" applyBorder="1" applyAlignment="1">
      <alignment horizontal="center" vertical="center" shrinkToFit="1"/>
    </xf>
    <xf numFmtId="0" fontId="13" fillId="0" borderId="33" xfId="0" applyFont="1" applyBorder="1" applyAlignment="1">
      <alignment horizontal="center" vertical="center" shrinkToFit="1"/>
    </xf>
    <xf numFmtId="0" fontId="12" fillId="3" borderId="18" xfId="0" applyFont="1" applyFill="1" applyBorder="1" applyAlignment="1" applyProtection="1">
      <alignment horizontal="center" vertical="center" shrinkToFit="1"/>
      <protection locked="0"/>
    </xf>
    <xf numFmtId="0" fontId="7" fillId="0" borderId="18" xfId="0" applyFont="1" applyBorder="1" applyAlignment="1">
      <alignment horizontal="left" vertical="center" shrinkToFit="1"/>
    </xf>
    <xf numFmtId="0" fontId="7" fillId="0" borderId="9"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8" fillId="3" borderId="14" xfId="0" applyFont="1" applyFill="1" applyBorder="1" applyAlignment="1">
      <alignment horizontal="center" vertical="center" shrinkToFit="1"/>
    </xf>
    <xf numFmtId="0" fontId="8" fillId="3" borderId="15" xfId="0" applyFont="1" applyFill="1" applyBorder="1" applyAlignment="1">
      <alignment horizontal="center" vertical="center" shrinkToFit="1"/>
    </xf>
    <xf numFmtId="0" fontId="8" fillId="2" borderId="15" xfId="0" applyFont="1" applyFill="1" applyBorder="1" applyAlignment="1">
      <alignment horizontal="center" vertical="center" shrinkToFit="1"/>
    </xf>
    <xf numFmtId="0" fontId="9" fillId="0" borderId="18" xfId="0" applyFont="1" applyBorder="1" applyAlignment="1">
      <alignment horizontal="center" vertical="center" shrinkToFit="1"/>
    </xf>
    <xf numFmtId="0" fontId="9" fillId="0" borderId="19" xfId="0" applyFont="1" applyBorder="1" applyAlignment="1">
      <alignment horizontal="center" vertical="center" shrinkToFit="1"/>
    </xf>
    <xf numFmtId="0" fontId="10" fillId="0" borderId="18" xfId="1" applyFont="1" applyBorder="1" applyAlignment="1" applyProtection="1">
      <alignment horizontal="center" vertical="center" shrinkToFit="1"/>
    </xf>
    <xf numFmtId="0" fontId="7" fillId="3" borderId="9" xfId="0" applyFont="1" applyFill="1" applyBorder="1" applyAlignment="1" applyProtection="1">
      <alignment horizontal="center" vertical="center" shrinkToFit="1"/>
      <protection locked="0"/>
    </xf>
    <xf numFmtId="0" fontId="7" fillId="3" borderId="13" xfId="0" applyFont="1" applyFill="1" applyBorder="1" applyAlignment="1" applyProtection="1">
      <alignment horizontal="center" vertical="center" shrinkToFit="1"/>
      <protection locked="0"/>
    </xf>
    <xf numFmtId="0" fontId="7" fillId="0" borderId="8" xfId="0" applyFont="1" applyBorder="1" applyAlignment="1">
      <alignment horizontal="center" vertical="center" shrinkToFit="1"/>
    </xf>
    <xf numFmtId="0" fontId="7" fillId="2" borderId="9" xfId="0" applyFont="1" applyFill="1" applyBorder="1" applyAlignment="1" applyProtection="1">
      <alignment horizontal="left" vertical="center" shrinkToFit="1"/>
      <protection locked="0"/>
    </xf>
    <xf numFmtId="0" fontId="7" fillId="2" borderId="13" xfId="0" applyFont="1" applyFill="1" applyBorder="1" applyAlignment="1" applyProtection="1">
      <alignment horizontal="left" vertical="center" shrinkToFit="1"/>
      <protection locked="0"/>
    </xf>
    <xf numFmtId="0" fontId="11" fillId="0" borderId="15" xfId="0" applyFont="1" applyBorder="1" applyAlignment="1">
      <alignment horizontal="left" vertical="center" shrinkToFit="1"/>
    </xf>
    <xf numFmtId="0" fontId="11" fillId="0" borderId="16" xfId="0" applyFont="1" applyBorder="1" applyAlignment="1">
      <alignment horizontal="left" vertical="center" shrinkToFit="1"/>
    </xf>
    <xf numFmtId="0" fontId="12" fillId="0" borderId="8" xfId="0" applyFont="1" applyBorder="1" applyAlignment="1">
      <alignment horizontal="center" vertical="center" shrinkToFit="1"/>
    </xf>
    <xf numFmtId="0" fontId="12" fillId="0" borderId="28" xfId="0" applyFont="1" applyBorder="1" applyAlignment="1">
      <alignment horizontal="center" vertical="center" shrinkToFit="1"/>
    </xf>
    <xf numFmtId="0" fontId="12" fillId="0" borderId="14"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9" xfId="0" applyFont="1" applyBorder="1" applyAlignment="1">
      <alignment horizontal="center" vertical="center" shrinkToFit="1"/>
    </xf>
    <xf numFmtId="0" fontId="13" fillId="0" borderId="13" xfId="0" applyFont="1" applyBorder="1" applyAlignment="1">
      <alignment horizontal="center" vertical="center" shrinkToFit="1"/>
    </xf>
    <xf numFmtId="0" fontId="8" fillId="0" borderId="25" xfId="0" applyFont="1" applyBorder="1" applyAlignment="1">
      <alignment horizontal="center" vertical="center" shrinkToFit="1"/>
    </xf>
    <xf numFmtId="0" fontId="8" fillId="0" borderId="32" xfId="0" applyFont="1" applyBorder="1" applyAlignment="1">
      <alignment horizontal="center" vertical="center" shrinkToFit="1"/>
    </xf>
    <xf numFmtId="0" fontId="11" fillId="0" borderId="3" xfId="0" applyFont="1" applyBorder="1" applyAlignment="1">
      <alignment horizontal="left" vertical="center" shrinkToFit="1"/>
    </xf>
    <xf numFmtId="0" fontId="11" fillId="0" borderId="29" xfId="0" applyFont="1" applyBorder="1" applyAlignment="1">
      <alignment horizontal="left" vertical="center" shrinkToFit="1"/>
    </xf>
    <xf numFmtId="0" fontId="11" fillId="0" borderId="9" xfId="0" applyFont="1" applyBorder="1" applyAlignment="1">
      <alignment horizontal="left" vertical="center" shrinkToFit="1"/>
    </xf>
    <xf numFmtId="0" fontId="11" fillId="0" borderId="13" xfId="0" applyFont="1" applyBorder="1" applyAlignment="1">
      <alignment horizontal="left" vertical="center" shrinkToFit="1"/>
    </xf>
    <xf numFmtId="0" fontId="13" fillId="0" borderId="30" xfId="0" applyFont="1" applyBorder="1" applyAlignment="1">
      <alignment horizontal="center" vertical="center" shrinkToFit="1"/>
    </xf>
    <xf numFmtId="0" fontId="15" fillId="4" borderId="21" xfId="0" applyFont="1" applyFill="1" applyBorder="1" applyAlignment="1">
      <alignment horizontal="center" vertical="center" shrinkToFit="1"/>
    </xf>
    <xf numFmtId="0" fontId="15" fillId="4" borderId="10" xfId="0" applyFont="1" applyFill="1" applyBorder="1" applyAlignment="1">
      <alignment horizontal="center" vertical="center" shrinkToFit="1"/>
    </xf>
    <xf numFmtId="0" fontId="15" fillId="4" borderId="34" xfId="0" applyFont="1" applyFill="1" applyBorder="1" applyAlignment="1">
      <alignment horizontal="center" vertical="center" shrinkToFit="1"/>
    </xf>
    <xf numFmtId="0" fontId="16" fillId="2" borderId="25" xfId="0" applyFont="1" applyFill="1" applyBorder="1" applyAlignment="1" applyProtection="1">
      <alignment horizontal="center" vertical="center" shrinkToFit="1"/>
      <protection locked="0"/>
    </xf>
    <xf numFmtId="0" fontId="16" fillId="2" borderId="26" xfId="0" applyFont="1" applyFill="1" applyBorder="1" applyAlignment="1" applyProtection="1">
      <alignment horizontal="center" vertical="center" shrinkToFit="1"/>
      <protection locked="0"/>
    </xf>
    <xf numFmtId="0" fontId="16" fillId="2" borderId="27" xfId="0" applyFont="1" applyFill="1" applyBorder="1" applyAlignment="1" applyProtection="1">
      <alignment horizontal="center" vertical="center" shrinkToFit="1"/>
      <protection locked="0"/>
    </xf>
    <xf numFmtId="0" fontId="7" fillId="2" borderId="15" xfId="0" applyFont="1" applyFill="1" applyBorder="1" applyAlignment="1" applyProtection="1">
      <alignment horizontal="left" vertical="center" shrinkToFit="1"/>
      <protection locked="0"/>
    </xf>
    <xf numFmtId="0" fontId="7" fillId="2" borderId="16" xfId="0" applyFont="1" applyFill="1" applyBorder="1" applyAlignment="1" applyProtection="1">
      <alignment horizontal="left" vertical="center" shrinkToFit="1"/>
      <protection locked="0"/>
    </xf>
    <xf numFmtId="49" fontId="7" fillId="2" borderId="39" xfId="0" applyNumberFormat="1" applyFont="1" applyFill="1" applyBorder="1" applyAlignment="1" applyProtection="1">
      <alignment vertical="center" shrinkToFit="1"/>
      <protection locked="0"/>
    </xf>
    <xf numFmtId="49" fontId="7" fillId="2" borderId="2" xfId="0" applyNumberFormat="1" applyFont="1" applyFill="1" applyBorder="1" applyAlignment="1" applyProtection="1">
      <alignment vertical="center" shrinkToFit="1"/>
      <protection locked="0"/>
    </xf>
    <xf numFmtId="49" fontId="7" fillId="2" borderId="39" xfId="0" applyNumberFormat="1" applyFont="1" applyFill="1" applyBorder="1" applyAlignment="1" applyProtection="1">
      <alignment horizontal="center" vertical="center" shrinkToFit="1"/>
      <protection locked="0"/>
    </xf>
    <xf numFmtId="49" fontId="7" fillId="2" borderId="2" xfId="0" applyNumberFormat="1" applyFont="1" applyFill="1" applyBorder="1" applyAlignment="1" applyProtection="1">
      <alignment horizontal="center" vertical="center" shrinkToFit="1"/>
      <protection locked="0"/>
    </xf>
    <xf numFmtId="0" fontId="15" fillId="4" borderId="11" xfId="0" applyFont="1" applyFill="1" applyBorder="1" applyAlignment="1">
      <alignment horizontal="center" vertical="center" shrinkToFit="1"/>
    </xf>
    <xf numFmtId="49" fontId="7" fillId="2" borderId="36" xfId="0" applyNumberFormat="1" applyFont="1" applyFill="1" applyBorder="1" applyAlignment="1" applyProtection="1">
      <alignment horizontal="center" vertical="center" shrinkToFit="1"/>
      <protection locked="0"/>
    </xf>
    <xf numFmtId="49" fontId="7" fillId="2" borderId="37" xfId="0" applyNumberFormat="1" applyFont="1" applyFill="1" applyBorder="1" applyAlignment="1" applyProtection="1">
      <alignment horizontal="center" vertical="center" shrinkToFit="1"/>
      <protection locked="0"/>
    </xf>
    <xf numFmtId="49" fontId="7" fillId="2" borderId="38" xfId="0" applyNumberFormat="1" applyFont="1" applyFill="1" applyBorder="1" applyAlignment="1" applyProtection="1">
      <alignment horizontal="center" vertical="center" shrinkToFit="1"/>
      <protection locked="0"/>
    </xf>
    <xf numFmtId="49" fontId="7" fillId="2" borderId="21" xfId="0" applyNumberFormat="1" applyFont="1" applyFill="1" applyBorder="1" applyAlignment="1" applyProtection="1">
      <alignment horizontal="center" vertical="center" shrinkToFit="1"/>
      <protection locked="0"/>
    </xf>
    <xf numFmtId="49" fontId="7" fillId="2" borderId="11" xfId="0" applyNumberFormat="1" applyFont="1" applyFill="1" applyBorder="1" applyAlignment="1" applyProtection="1">
      <alignment horizontal="center" vertical="center" shrinkToFit="1"/>
      <protection locked="0"/>
    </xf>
    <xf numFmtId="49" fontId="7" fillId="2" borderId="20" xfId="0" applyNumberFormat="1" applyFont="1" applyFill="1" applyBorder="1" applyAlignment="1" applyProtection="1">
      <alignment horizontal="center" vertical="center" shrinkToFit="1"/>
      <protection locked="0"/>
    </xf>
    <xf numFmtId="49" fontId="7" fillId="2" borderId="40" xfId="0" applyNumberFormat="1" applyFont="1" applyFill="1" applyBorder="1" applyAlignment="1" applyProtection="1">
      <alignment horizontal="center" vertical="center" shrinkToFit="1"/>
      <protection locked="0"/>
    </xf>
    <xf numFmtId="49" fontId="7" fillId="2" borderId="21" xfId="0" applyNumberFormat="1" applyFont="1" applyFill="1" applyBorder="1" applyAlignment="1" applyProtection="1">
      <alignment vertical="center" shrinkToFit="1"/>
      <protection locked="0"/>
    </xf>
    <xf numFmtId="49" fontId="7" fillId="2" borderId="11" xfId="0" applyNumberFormat="1" applyFont="1" applyFill="1" applyBorder="1" applyAlignment="1" applyProtection="1">
      <alignment vertical="center" shrinkToFit="1"/>
      <protection locked="0"/>
    </xf>
    <xf numFmtId="49" fontId="7" fillId="2" borderId="20" xfId="0" applyNumberFormat="1" applyFont="1" applyFill="1" applyBorder="1" applyAlignment="1" applyProtection="1">
      <alignment vertical="center" shrinkToFit="1"/>
      <protection locked="0"/>
    </xf>
    <xf numFmtId="49" fontId="7" fillId="2" borderId="40" xfId="0" applyNumberFormat="1" applyFont="1" applyFill="1" applyBorder="1" applyAlignment="1" applyProtection="1">
      <alignment vertical="center" shrinkToFit="1"/>
      <protection locked="0"/>
    </xf>
    <xf numFmtId="0" fontId="7" fillId="2" borderId="14" xfId="0" applyFont="1" applyFill="1" applyBorder="1" applyAlignment="1" applyProtection="1">
      <alignment horizontal="center" vertical="center" shrinkToFit="1"/>
      <protection locked="0"/>
    </xf>
    <xf numFmtId="0" fontId="7" fillId="2" borderId="15" xfId="0" applyFont="1" applyFill="1" applyBorder="1" applyAlignment="1" applyProtection="1">
      <alignment horizontal="center" vertical="center" shrinkToFit="1"/>
      <protection locked="0"/>
    </xf>
    <xf numFmtId="6" fontId="7" fillId="0" borderId="15" xfId="2" applyFont="1" applyBorder="1" applyAlignment="1" applyProtection="1">
      <alignment horizontal="center" vertical="center" shrinkToFit="1"/>
    </xf>
    <xf numFmtId="0" fontId="7" fillId="0" borderId="13" xfId="0" applyFont="1" applyBorder="1" applyAlignment="1">
      <alignment horizontal="center" vertical="center" shrinkToFit="1"/>
    </xf>
    <xf numFmtId="6" fontId="7" fillId="0" borderId="16" xfId="2" applyFont="1" applyBorder="1" applyAlignment="1" applyProtection="1">
      <alignment horizontal="center" vertical="center" shrinkToFit="1"/>
    </xf>
    <xf numFmtId="0" fontId="7" fillId="0" borderId="30" xfId="0" applyFont="1" applyBorder="1" applyAlignment="1">
      <alignment horizontal="center" vertical="center" shrinkToFit="1"/>
    </xf>
    <xf numFmtId="6" fontId="7" fillId="0" borderId="12" xfId="2" applyFont="1" applyBorder="1" applyAlignment="1" applyProtection="1">
      <alignment horizontal="center" vertical="center" shrinkToFit="1"/>
    </xf>
  </cellXfs>
  <cellStyles count="3">
    <cellStyle name="ハイパーリンク" xfId="1" builtinId="8"/>
    <cellStyle name="通貨" xfId="2" builtinId="7"/>
    <cellStyle name="標準" xfId="0" builtinId="0"/>
  </cellStyles>
  <dxfs count="0"/>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gtk-jigy1404@nct9.ne.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5"/>
  <sheetViews>
    <sheetView tabSelected="1" zoomScaleNormal="100" workbookViewId="0">
      <selection activeCell="P3" sqref="P3"/>
    </sheetView>
  </sheetViews>
  <sheetFormatPr defaultRowHeight="15.75" customHeight="1" x14ac:dyDescent="0.15"/>
  <cols>
    <col min="1" max="1" width="7.25" style="1" customWidth="1"/>
    <col min="2" max="2" width="7.25" style="3" customWidth="1"/>
    <col min="3" max="7" width="7.25" style="1" customWidth="1"/>
    <col min="8" max="12" width="7.25" style="3" customWidth="1"/>
    <col min="13" max="13" width="7.25" style="1" customWidth="1"/>
    <col min="14" max="14" width="6.5" style="1" customWidth="1"/>
    <col min="15" max="16384" width="9" style="1"/>
  </cols>
  <sheetData>
    <row r="1" spans="1:13" ht="29.25" customHeight="1" thickBot="1" x14ac:dyDescent="0.2">
      <c r="A1" s="36" t="s">
        <v>50</v>
      </c>
      <c r="B1" s="36"/>
      <c r="C1" s="36"/>
      <c r="D1" s="36"/>
      <c r="E1" s="36"/>
      <c r="F1" s="36"/>
      <c r="G1" s="36"/>
      <c r="H1" s="36"/>
      <c r="I1" s="36"/>
      <c r="J1" s="36"/>
      <c r="K1" s="36"/>
      <c r="L1" s="36"/>
      <c r="M1" s="36"/>
    </row>
    <row r="2" spans="1:13" ht="24" customHeight="1" thickTop="1" x14ac:dyDescent="0.15">
      <c r="A2" s="49" t="s">
        <v>21</v>
      </c>
      <c r="B2" s="50"/>
      <c r="C2" s="50"/>
      <c r="D2" s="50"/>
      <c r="E2" s="50"/>
      <c r="F2" s="48" t="s">
        <v>3</v>
      </c>
      <c r="G2" s="48"/>
      <c r="H2" s="57" t="s">
        <v>13</v>
      </c>
      <c r="I2" s="57"/>
      <c r="J2" s="57"/>
      <c r="K2" s="57"/>
      <c r="L2" s="57"/>
      <c r="M2" s="58"/>
    </row>
    <row r="3" spans="1:13" ht="24" customHeight="1" thickBot="1" x14ac:dyDescent="0.2">
      <c r="A3" s="51" t="s">
        <v>19</v>
      </c>
      <c r="B3" s="52"/>
      <c r="C3" s="53" t="s">
        <v>20</v>
      </c>
      <c r="D3" s="53"/>
      <c r="E3" s="53"/>
      <c r="F3" s="42"/>
      <c r="G3" s="42"/>
      <c r="H3" s="11" t="s">
        <v>36</v>
      </c>
      <c r="I3" s="6" t="s">
        <v>15</v>
      </c>
      <c r="J3" s="11">
        <v>1</v>
      </c>
      <c r="K3" s="6" t="s">
        <v>17</v>
      </c>
      <c r="L3" s="11">
        <v>1</v>
      </c>
      <c r="M3" s="7" t="s">
        <v>16</v>
      </c>
    </row>
    <row r="4" spans="1:13" ht="24" customHeight="1" thickTop="1" thickBot="1" x14ac:dyDescent="0.2">
      <c r="A4" s="8" t="s">
        <v>6</v>
      </c>
      <c r="B4" s="47" t="s">
        <v>10</v>
      </c>
      <c r="C4" s="47"/>
      <c r="D4" s="47"/>
      <c r="E4" s="47"/>
      <c r="F4" s="9" t="s">
        <v>7</v>
      </c>
      <c r="G4" s="56" t="s">
        <v>11</v>
      </c>
      <c r="H4" s="56"/>
      <c r="I4" s="56"/>
      <c r="J4" s="56"/>
      <c r="K4" s="10" t="s">
        <v>8</v>
      </c>
      <c r="L4" s="54" t="s">
        <v>12</v>
      </c>
      <c r="M4" s="55"/>
    </row>
    <row r="5" spans="1:13" ht="24" customHeight="1" thickTop="1" x14ac:dyDescent="0.15">
      <c r="A5" s="59" t="s">
        <v>9</v>
      </c>
      <c r="B5" s="48"/>
      <c r="C5" s="60"/>
      <c r="D5" s="60"/>
      <c r="E5" s="60"/>
      <c r="F5" s="60"/>
      <c r="G5" s="48" t="s">
        <v>5</v>
      </c>
      <c r="H5" s="48"/>
      <c r="I5" s="48"/>
      <c r="J5" s="48"/>
      <c r="K5" s="60"/>
      <c r="L5" s="60"/>
      <c r="M5" s="61"/>
    </row>
    <row r="6" spans="1:13" ht="24" customHeight="1" thickBot="1" x14ac:dyDescent="0.2">
      <c r="A6" s="41" t="s">
        <v>2</v>
      </c>
      <c r="B6" s="42"/>
      <c r="C6" s="42"/>
      <c r="D6" s="37"/>
      <c r="E6" s="38"/>
      <c r="F6" s="38"/>
      <c r="G6" s="38"/>
      <c r="H6" s="38"/>
      <c r="I6" s="39"/>
      <c r="J6" s="5" t="s">
        <v>8</v>
      </c>
      <c r="K6" s="83"/>
      <c r="L6" s="83"/>
      <c r="M6" s="84"/>
    </row>
    <row r="7" spans="1:13" ht="24" customHeight="1" thickTop="1" x14ac:dyDescent="0.15">
      <c r="A7" s="40" t="s">
        <v>39</v>
      </c>
      <c r="B7" s="40"/>
      <c r="C7" s="40"/>
      <c r="D7" s="40"/>
      <c r="E7" s="40"/>
      <c r="F7" s="40"/>
      <c r="G7" s="40"/>
      <c r="H7" s="40"/>
      <c r="I7" s="40"/>
      <c r="J7" s="40"/>
      <c r="K7" s="40"/>
      <c r="L7" s="40"/>
      <c r="M7" s="40"/>
    </row>
    <row r="8" spans="1:13" ht="24" customHeight="1" x14ac:dyDescent="0.15">
      <c r="A8" s="40" t="s">
        <v>23</v>
      </c>
      <c r="B8" s="40"/>
      <c r="C8" s="40"/>
      <c r="D8" s="40"/>
      <c r="E8" s="40"/>
      <c r="F8" s="40"/>
      <c r="G8" s="40"/>
      <c r="H8" s="40"/>
      <c r="I8" s="40"/>
      <c r="J8" s="40"/>
      <c r="K8" s="40"/>
      <c r="L8" s="40"/>
      <c r="M8" s="40"/>
    </row>
    <row r="9" spans="1:13" ht="24" customHeight="1" x14ac:dyDescent="0.15">
      <c r="A9" s="43" t="s">
        <v>26</v>
      </c>
      <c r="B9" s="43"/>
      <c r="C9" s="43"/>
      <c r="D9" s="43"/>
      <c r="E9" s="43"/>
      <c r="F9" s="43"/>
      <c r="G9" s="43"/>
      <c r="H9" s="43"/>
      <c r="I9" s="43"/>
      <c r="J9" s="43"/>
      <c r="K9" s="43"/>
      <c r="L9" s="43"/>
      <c r="M9" s="43"/>
    </row>
    <row r="10" spans="1:13" ht="24" customHeight="1" x14ac:dyDescent="0.15">
      <c r="A10" s="43" t="s">
        <v>14</v>
      </c>
      <c r="B10" s="43"/>
      <c r="C10" s="43"/>
      <c r="D10" s="43"/>
      <c r="E10" s="43"/>
      <c r="F10" s="43"/>
      <c r="G10" s="43"/>
      <c r="H10" s="43"/>
      <c r="I10" s="43"/>
      <c r="J10" s="43"/>
      <c r="K10" s="43"/>
      <c r="L10" s="43"/>
      <c r="M10" s="43"/>
    </row>
    <row r="11" spans="1:13" ht="24" customHeight="1" x14ac:dyDescent="0.15">
      <c r="A11" s="40" t="s">
        <v>37</v>
      </c>
      <c r="B11" s="40"/>
      <c r="C11" s="40"/>
      <c r="D11" s="40"/>
      <c r="E11" s="40"/>
      <c r="F11" s="40"/>
      <c r="G11" s="40"/>
      <c r="H11" s="40"/>
      <c r="I11" s="40"/>
      <c r="J11" s="40"/>
      <c r="K11" s="40"/>
      <c r="L11" s="40"/>
      <c r="M11" s="40"/>
    </row>
    <row r="12" spans="1:13" ht="24" customHeight="1" x14ac:dyDescent="0.15">
      <c r="A12" s="40" t="s">
        <v>34</v>
      </c>
      <c r="B12" s="40"/>
      <c r="C12" s="40"/>
      <c r="D12" s="40"/>
      <c r="E12" s="40"/>
      <c r="F12" s="40"/>
      <c r="G12" s="40"/>
      <c r="H12" s="40"/>
      <c r="I12" s="40"/>
      <c r="J12" s="40"/>
      <c r="K12" s="40"/>
      <c r="L12" s="40"/>
      <c r="M12" s="40"/>
    </row>
    <row r="13" spans="1:13" ht="24" customHeight="1" thickBot="1" x14ac:dyDescent="0.2">
      <c r="A13" s="40" t="s">
        <v>35</v>
      </c>
      <c r="B13" s="40"/>
      <c r="C13" s="40"/>
      <c r="D13" s="40"/>
      <c r="E13" s="40"/>
      <c r="F13" s="40"/>
      <c r="G13" s="40"/>
      <c r="H13" s="40"/>
      <c r="I13" s="40"/>
      <c r="J13" s="40"/>
      <c r="K13" s="40"/>
      <c r="L13" s="40"/>
      <c r="M13" s="40"/>
    </row>
    <row r="14" spans="1:13" ht="24" customHeight="1" thickTop="1" x14ac:dyDescent="0.15">
      <c r="A14" s="64" t="s">
        <v>31</v>
      </c>
      <c r="B14" s="74" t="s">
        <v>38</v>
      </c>
      <c r="C14" s="74"/>
      <c r="D14" s="74"/>
      <c r="E14" s="74"/>
      <c r="F14" s="74"/>
      <c r="G14" s="74"/>
      <c r="H14" s="74"/>
      <c r="I14" s="74"/>
      <c r="J14" s="74"/>
      <c r="K14" s="74"/>
      <c r="L14" s="74"/>
      <c r="M14" s="75"/>
    </row>
    <row r="15" spans="1:13" ht="24" customHeight="1" x14ac:dyDescent="0.15">
      <c r="A15" s="65"/>
      <c r="B15" s="72" t="s">
        <v>22</v>
      </c>
      <c r="C15" s="72"/>
      <c r="D15" s="72"/>
      <c r="E15" s="72"/>
      <c r="F15" s="72"/>
      <c r="G15" s="72"/>
      <c r="H15" s="72"/>
      <c r="I15" s="72"/>
      <c r="J15" s="72"/>
      <c r="K15" s="72"/>
      <c r="L15" s="72"/>
      <c r="M15" s="73"/>
    </row>
    <row r="16" spans="1:13" ht="24" customHeight="1" thickBot="1" x14ac:dyDescent="0.2">
      <c r="A16" s="66"/>
      <c r="B16" s="62" t="s">
        <v>33</v>
      </c>
      <c r="C16" s="62"/>
      <c r="D16" s="62"/>
      <c r="E16" s="62"/>
      <c r="F16" s="62"/>
      <c r="G16" s="62"/>
      <c r="H16" s="62"/>
      <c r="I16" s="62"/>
      <c r="J16" s="62"/>
      <c r="K16" s="62"/>
      <c r="L16" s="62"/>
      <c r="M16" s="63"/>
    </row>
    <row r="17" spans="1:13" ht="24" customHeight="1" thickTop="1" thickBot="1" x14ac:dyDescent="0.2">
      <c r="A17" s="70" t="s">
        <v>25</v>
      </c>
      <c r="B17" s="71"/>
      <c r="C17" s="46" t="s">
        <v>32</v>
      </c>
      <c r="D17" s="46"/>
      <c r="E17" s="46"/>
      <c r="F17" s="44" t="s">
        <v>27</v>
      </c>
      <c r="G17" s="44"/>
      <c r="H17" s="45"/>
      <c r="I17" s="80"/>
      <c r="J17" s="81"/>
      <c r="K17" s="81"/>
      <c r="L17" s="81"/>
      <c r="M17" s="82"/>
    </row>
    <row r="18" spans="1:13" ht="21" customHeight="1" thickTop="1" x14ac:dyDescent="0.15">
      <c r="A18" s="12" t="s">
        <v>4</v>
      </c>
      <c r="B18" s="67" t="s">
        <v>49</v>
      </c>
      <c r="C18" s="68"/>
      <c r="D18" s="76"/>
      <c r="E18" s="67" t="s">
        <v>47</v>
      </c>
      <c r="F18" s="68"/>
      <c r="G18" s="69"/>
      <c r="H18" s="67" t="s">
        <v>51</v>
      </c>
      <c r="I18" s="68"/>
      <c r="J18" s="76"/>
      <c r="K18" s="67" t="s">
        <v>48</v>
      </c>
      <c r="L18" s="68"/>
      <c r="M18" s="69"/>
    </row>
    <row r="19" spans="1:13" ht="21" customHeight="1" thickBot="1" x14ac:dyDescent="0.2">
      <c r="A19" s="13" t="s">
        <v>0</v>
      </c>
      <c r="B19" s="77" t="s">
        <v>1</v>
      </c>
      <c r="C19" s="89"/>
      <c r="D19" s="20" t="s">
        <v>40</v>
      </c>
      <c r="E19" s="77" t="s">
        <v>24</v>
      </c>
      <c r="F19" s="89"/>
      <c r="G19" s="21" t="s">
        <v>40</v>
      </c>
      <c r="H19" s="77" t="s">
        <v>1</v>
      </c>
      <c r="I19" s="89"/>
      <c r="J19" s="20" t="s">
        <v>40</v>
      </c>
      <c r="K19" s="77" t="s">
        <v>24</v>
      </c>
      <c r="L19" s="78"/>
      <c r="M19" s="79"/>
    </row>
    <row r="20" spans="1:13" ht="21.75" customHeight="1" thickTop="1" x14ac:dyDescent="0.15">
      <c r="A20" s="14">
        <v>1</v>
      </c>
      <c r="B20" s="95"/>
      <c r="C20" s="96"/>
      <c r="D20" s="33"/>
      <c r="E20" s="95"/>
      <c r="F20" s="96"/>
      <c r="G20" s="34"/>
      <c r="H20" s="99"/>
      <c r="I20" s="100"/>
      <c r="J20" s="33"/>
      <c r="K20" s="99"/>
      <c r="L20" s="100"/>
      <c r="M20" s="90"/>
    </row>
    <row r="21" spans="1:13" ht="21.75" customHeight="1" x14ac:dyDescent="0.15">
      <c r="A21" s="15">
        <v>2</v>
      </c>
      <c r="B21" s="87"/>
      <c r="C21" s="88"/>
      <c r="D21" s="33"/>
      <c r="E21" s="87"/>
      <c r="F21" s="88"/>
      <c r="G21" s="34"/>
      <c r="H21" s="85"/>
      <c r="I21" s="86"/>
      <c r="J21" s="33"/>
      <c r="K21" s="85"/>
      <c r="L21" s="86"/>
      <c r="M21" s="91"/>
    </row>
    <row r="22" spans="1:13" ht="21.75" customHeight="1" x14ac:dyDescent="0.15">
      <c r="A22" s="15">
        <v>3</v>
      </c>
      <c r="B22" s="87"/>
      <c r="C22" s="88"/>
      <c r="D22" s="33"/>
      <c r="E22" s="87"/>
      <c r="F22" s="88"/>
      <c r="G22" s="34"/>
      <c r="H22" s="85"/>
      <c r="I22" s="86"/>
      <c r="J22" s="33"/>
      <c r="K22" s="85"/>
      <c r="L22" s="86"/>
      <c r="M22" s="91"/>
    </row>
    <row r="23" spans="1:13" ht="21.75" customHeight="1" x14ac:dyDescent="0.15">
      <c r="A23" s="15">
        <v>4</v>
      </c>
      <c r="B23" s="87"/>
      <c r="C23" s="88"/>
      <c r="D23" s="33"/>
      <c r="E23" s="87"/>
      <c r="F23" s="88"/>
      <c r="G23" s="34"/>
      <c r="H23" s="85"/>
      <c r="I23" s="86"/>
      <c r="J23" s="33"/>
      <c r="K23" s="85"/>
      <c r="L23" s="86"/>
      <c r="M23" s="91"/>
    </row>
    <row r="24" spans="1:13" ht="21.75" customHeight="1" x14ac:dyDescent="0.15">
      <c r="A24" s="15">
        <v>5</v>
      </c>
      <c r="B24" s="87"/>
      <c r="C24" s="88"/>
      <c r="D24" s="33"/>
      <c r="E24" s="87"/>
      <c r="F24" s="88"/>
      <c r="G24" s="34"/>
      <c r="H24" s="85"/>
      <c r="I24" s="86"/>
      <c r="J24" s="33"/>
      <c r="K24" s="85"/>
      <c r="L24" s="86"/>
      <c r="M24" s="91"/>
    </row>
    <row r="25" spans="1:13" ht="21.75" customHeight="1" x14ac:dyDescent="0.15">
      <c r="A25" s="15">
        <v>6</v>
      </c>
      <c r="B25" s="87"/>
      <c r="C25" s="88"/>
      <c r="D25" s="33"/>
      <c r="E25" s="87"/>
      <c r="F25" s="88"/>
      <c r="G25" s="34"/>
      <c r="H25" s="85"/>
      <c r="I25" s="86"/>
      <c r="J25" s="33"/>
      <c r="K25" s="85"/>
      <c r="L25" s="86"/>
      <c r="M25" s="91"/>
    </row>
    <row r="26" spans="1:13" ht="21.75" customHeight="1" x14ac:dyDescent="0.15">
      <c r="A26" s="15">
        <v>7</v>
      </c>
      <c r="B26" s="87"/>
      <c r="C26" s="88"/>
      <c r="D26" s="33"/>
      <c r="E26" s="87"/>
      <c r="F26" s="88"/>
      <c r="G26" s="34"/>
      <c r="H26" s="85"/>
      <c r="I26" s="86"/>
      <c r="J26" s="33"/>
      <c r="K26" s="85"/>
      <c r="L26" s="86"/>
      <c r="M26" s="91"/>
    </row>
    <row r="27" spans="1:13" ht="21.75" customHeight="1" x14ac:dyDescent="0.15">
      <c r="A27" s="15">
        <v>8</v>
      </c>
      <c r="B27" s="87"/>
      <c r="C27" s="88"/>
      <c r="D27" s="33"/>
      <c r="E27" s="87"/>
      <c r="F27" s="88"/>
      <c r="G27" s="34"/>
      <c r="H27" s="85"/>
      <c r="I27" s="86"/>
      <c r="J27" s="33"/>
      <c r="K27" s="85"/>
      <c r="L27" s="86"/>
      <c r="M27" s="91"/>
    </row>
    <row r="28" spans="1:13" ht="21.75" customHeight="1" x14ac:dyDescent="0.15">
      <c r="A28" s="15">
        <v>9</v>
      </c>
      <c r="B28" s="87"/>
      <c r="C28" s="88"/>
      <c r="D28" s="33"/>
      <c r="E28" s="87"/>
      <c r="F28" s="88"/>
      <c r="G28" s="34"/>
      <c r="H28" s="85"/>
      <c r="I28" s="86"/>
      <c r="J28" s="33"/>
      <c r="K28" s="85"/>
      <c r="L28" s="86"/>
      <c r="M28" s="91"/>
    </row>
    <row r="29" spans="1:13" ht="21.75" customHeight="1" x14ac:dyDescent="0.15">
      <c r="A29" s="15">
        <v>10</v>
      </c>
      <c r="B29" s="87"/>
      <c r="C29" s="88"/>
      <c r="D29" s="33"/>
      <c r="E29" s="87"/>
      <c r="F29" s="88"/>
      <c r="G29" s="34"/>
      <c r="H29" s="85"/>
      <c r="I29" s="86"/>
      <c r="J29" s="33"/>
      <c r="K29" s="85"/>
      <c r="L29" s="86"/>
      <c r="M29" s="91"/>
    </row>
    <row r="30" spans="1:13" ht="21.75" customHeight="1" x14ac:dyDescent="0.15">
      <c r="A30" s="15">
        <v>11</v>
      </c>
      <c r="B30" s="87"/>
      <c r="C30" s="88"/>
      <c r="D30" s="33"/>
      <c r="E30" s="87"/>
      <c r="F30" s="88"/>
      <c r="G30" s="34"/>
      <c r="H30" s="85"/>
      <c r="I30" s="86"/>
      <c r="J30" s="33"/>
      <c r="K30" s="85"/>
      <c r="L30" s="86"/>
      <c r="M30" s="91"/>
    </row>
    <row r="31" spans="1:13" ht="21.75" customHeight="1" x14ac:dyDescent="0.15">
      <c r="A31" s="15">
        <v>12</v>
      </c>
      <c r="B31" s="87"/>
      <c r="C31" s="88"/>
      <c r="D31" s="33"/>
      <c r="E31" s="87"/>
      <c r="F31" s="88"/>
      <c r="G31" s="34"/>
      <c r="H31" s="85"/>
      <c r="I31" s="86"/>
      <c r="J31" s="33"/>
      <c r="K31" s="85"/>
      <c r="L31" s="86"/>
      <c r="M31" s="91"/>
    </row>
    <row r="32" spans="1:13" ht="21.75" customHeight="1" x14ac:dyDescent="0.15">
      <c r="A32" s="15">
        <v>13</v>
      </c>
      <c r="B32" s="87"/>
      <c r="C32" s="88"/>
      <c r="D32" s="33"/>
      <c r="E32" s="87"/>
      <c r="F32" s="88"/>
      <c r="G32" s="34"/>
      <c r="H32" s="85"/>
      <c r="I32" s="86"/>
      <c r="J32" s="33"/>
      <c r="K32" s="85"/>
      <c r="L32" s="86"/>
      <c r="M32" s="91"/>
    </row>
    <row r="33" spans="1:24" ht="21.75" customHeight="1" x14ac:dyDescent="0.15">
      <c r="A33" s="15">
        <v>14</v>
      </c>
      <c r="B33" s="87"/>
      <c r="C33" s="88"/>
      <c r="D33" s="33"/>
      <c r="E33" s="87"/>
      <c r="F33" s="88"/>
      <c r="G33" s="34"/>
      <c r="H33" s="85"/>
      <c r="I33" s="86"/>
      <c r="J33" s="33"/>
      <c r="K33" s="85"/>
      <c r="L33" s="86"/>
      <c r="M33" s="91"/>
    </row>
    <row r="34" spans="1:24" ht="21.75" customHeight="1" thickBot="1" x14ac:dyDescent="0.2">
      <c r="A34" s="16">
        <v>15</v>
      </c>
      <c r="B34" s="93"/>
      <c r="C34" s="94"/>
      <c r="D34" s="33"/>
      <c r="E34" s="93"/>
      <c r="F34" s="94"/>
      <c r="G34" s="35"/>
      <c r="H34" s="97"/>
      <c r="I34" s="98"/>
      <c r="J34" s="33"/>
      <c r="K34" s="97"/>
      <c r="L34" s="98"/>
      <c r="M34" s="92"/>
    </row>
    <row r="35" spans="1:24" ht="21.75" customHeight="1" thickTop="1" x14ac:dyDescent="0.15">
      <c r="B35" s="59" t="s">
        <v>41</v>
      </c>
      <c r="C35" s="48"/>
      <c r="D35" s="48" t="s">
        <v>45</v>
      </c>
      <c r="E35" s="48"/>
      <c r="F35" s="48" t="s">
        <v>42</v>
      </c>
      <c r="G35" s="48"/>
      <c r="H35" s="48" t="s">
        <v>44</v>
      </c>
      <c r="I35" s="106"/>
      <c r="J35" s="59" t="s">
        <v>43</v>
      </c>
      <c r="K35" s="48"/>
      <c r="L35" s="48" t="s">
        <v>18</v>
      </c>
      <c r="M35" s="104"/>
      <c r="T35" s="24"/>
      <c r="U35" s="25"/>
      <c r="X35" s="27"/>
    </row>
    <row r="36" spans="1:24" ht="21.75" customHeight="1" thickBot="1" x14ac:dyDescent="0.2">
      <c r="B36" s="101"/>
      <c r="C36" s="102"/>
      <c r="D36" s="103">
        <v>500</v>
      </c>
      <c r="E36" s="103"/>
      <c r="F36" s="102"/>
      <c r="G36" s="102"/>
      <c r="H36" s="103">
        <v>600</v>
      </c>
      <c r="I36" s="107"/>
      <c r="J36" s="41"/>
      <c r="K36" s="42"/>
      <c r="L36" s="103">
        <f>D36*B36+H36*F36</f>
        <v>0</v>
      </c>
      <c r="M36" s="105"/>
      <c r="N36" s="2"/>
      <c r="T36" s="22"/>
      <c r="U36" s="23"/>
      <c r="X36" s="26"/>
    </row>
    <row r="37" spans="1:24" ht="20.45" customHeight="1" thickTop="1" x14ac:dyDescent="0.15">
      <c r="B37" s="1"/>
      <c r="D37" s="4"/>
      <c r="E37" s="4"/>
      <c r="F37" s="4"/>
      <c r="G37" s="4"/>
      <c r="H37" s="4"/>
      <c r="I37" s="1"/>
      <c r="J37" s="1"/>
      <c r="K37" s="4"/>
      <c r="L37" s="4"/>
      <c r="M37" s="4"/>
    </row>
    <row r="38" spans="1:24" ht="21.75" customHeight="1" x14ac:dyDescent="0.15">
      <c r="B38" s="1"/>
      <c r="D38" s="4"/>
      <c r="I38" s="1"/>
      <c r="L38" s="4"/>
      <c r="M38" s="4"/>
    </row>
    <row r="39" spans="1:24" ht="21.75" customHeight="1" x14ac:dyDescent="0.15">
      <c r="B39" s="1"/>
      <c r="D39" s="4"/>
      <c r="I39" s="1"/>
      <c r="L39" s="4"/>
      <c r="M39" s="4"/>
    </row>
    <row r="40" spans="1:24" ht="21.75" customHeight="1" x14ac:dyDescent="0.15">
      <c r="B40" s="1"/>
      <c r="D40" s="4"/>
      <c r="E40" s="4"/>
      <c r="F40" s="4"/>
      <c r="G40" s="4"/>
      <c r="H40" s="4"/>
      <c r="I40" s="1"/>
      <c r="J40" s="1"/>
      <c r="K40" s="4"/>
      <c r="L40" s="4"/>
      <c r="M40" s="4"/>
    </row>
    <row r="41" spans="1:24" ht="21.75" customHeight="1" x14ac:dyDescent="0.15">
      <c r="D41" s="4"/>
      <c r="E41" s="4"/>
      <c r="F41" s="4"/>
      <c r="G41" s="4"/>
      <c r="H41" s="4"/>
      <c r="I41" s="1"/>
      <c r="J41" s="1"/>
      <c r="K41" s="4"/>
      <c r="L41" s="4"/>
      <c r="M41" s="4"/>
    </row>
    <row r="42" spans="1:24" ht="21.75" customHeight="1" x14ac:dyDescent="0.15">
      <c r="D42" s="4"/>
      <c r="E42" s="4"/>
      <c r="F42" s="4"/>
      <c r="G42" s="4"/>
      <c r="H42" s="4"/>
      <c r="I42" s="1"/>
      <c r="J42" s="1"/>
      <c r="K42" s="4"/>
      <c r="L42" s="4"/>
      <c r="M42" s="4"/>
    </row>
    <row r="43" spans="1:24" ht="21.75" customHeight="1" x14ac:dyDescent="0.15">
      <c r="B43" s="1"/>
      <c r="D43" s="4"/>
      <c r="E43" s="4"/>
      <c r="F43" s="4"/>
      <c r="G43" s="4"/>
      <c r="H43" s="4"/>
      <c r="I43" s="1"/>
      <c r="J43" s="1"/>
      <c r="K43" s="4"/>
      <c r="L43" s="4"/>
      <c r="M43" s="4"/>
    </row>
    <row r="44" spans="1:24" ht="19.5" customHeight="1" x14ac:dyDescent="0.15">
      <c r="B44" s="1"/>
      <c r="C44" s="3"/>
      <c r="H44" s="1"/>
      <c r="M44" s="3"/>
    </row>
    <row r="45" spans="1:24" ht="19.5" customHeight="1" x14ac:dyDescent="0.15"/>
  </sheetData>
  <sheetProtection algorithmName="SHA-512" hashValue="e8rFGG+sgGGj1ldk0/dgfJelQbigBWl8Y836kJyl0MqUxFhm4Kea38WHZ1wK3TiK0l9GfrfGddJYoX4Wk7ouUQ==" saltValue="+JV0K/kqBM3MG4ux7JFvCg==" spinCount="100000" sheet="1" objects="1" scenarios="1"/>
  <dataConsolidate/>
  <mergeCells count="111">
    <mergeCell ref="E21:F21"/>
    <mergeCell ref="K29:L29"/>
    <mergeCell ref="K28:L28"/>
    <mergeCell ref="K27:L27"/>
    <mergeCell ref="K26:L26"/>
    <mergeCell ref="K25:L25"/>
    <mergeCell ref="K24:L24"/>
    <mergeCell ref="K23:L23"/>
    <mergeCell ref="K22:L22"/>
    <mergeCell ref="E23:F23"/>
    <mergeCell ref="E22:F22"/>
    <mergeCell ref="B35:C35"/>
    <mergeCell ref="B36:C36"/>
    <mergeCell ref="D35:E35"/>
    <mergeCell ref="D36:E36"/>
    <mergeCell ref="L35:M35"/>
    <mergeCell ref="L36:M36"/>
    <mergeCell ref="H35:I35"/>
    <mergeCell ref="H36:I36"/>
    <mergeCell ref="F36:G36"/>
    <mergeCell ref="J35:K36"/>
    <mergeCell ref="E33:F33"/>
    <mergeCell ref="E32:F32"/>
    <mergeCell ref="E31:F31"/>
    <mergeCell ref="K34:L34"/>
    <mergeCell ref="E20:F20"/>
    <mergeCell ref="H34:I34"/>
    <mergeCell ref="H33:I33"/>
    <mergeCell ref="H32:I32"/>
    <mergeCell ref="H31:I31"/>
    <mergeCell ref="H30:I30"/>
    <mergeCell ref="H29:I29"/>
    <mergeCell ref="H28:I28"/>
    <mergeCell ref="H27:I27"/>
    <mergeCell ref="H26:I26"/>
    <mergeCell ref="H25:I25"/>
    <mergeCell ref="H24:I24"/>
    <mergeCell ref="H23:I23"/>
    <mergeCell ref="H22:I22"/>
    <mergeCell ref="H21:I21"/>
    <mergeCell ref="H20:I20"/>
    <mergeCell ref="E24:F24"/>
    <mergeCell ref="K21:L21"/>
    <mergeCell ref="K20:L20"/>
    <mergeCell ref="K30:L30"/>
    <mergeCell ref="E28:F28"/>
    <mergeCell ref="E27:F27"/>
    <mergeCell ref="E26:F26"/>
    <mergeCell ref="E25:F25"/>
    <mergeCell ref="H19:I19"/>
    <mergeCell ref="E19:F19"/>
    <mergeCell ref="B19:C19"/>
    <mergeCell ref="M20:M34"/>
    <mergeCell ref="B34:C34"/>
    <mergeCell ref="B33:C33"/>
    <mergeCell ref="B32:C32"/>
    <mergeCell ref="B31:C31"/>
    <mergeCell ref="B30:C30"/>
    <mergeCell ref="B29:C29"/>
    <mergeCell ref="B28:C28"/>
    <mergeCell ref="B27:C27"/>
    <mergeCell ref="B26:C26"/>
    <mergeCell ref="B25:C25"/>
    <mergeCell ref="B24:C24"/>
    <mergeCell ref="B23:C23"/>
    <mergeCell ref="B22:C22"/>
    <mergeCell ref="B21:C21"/>
    <mergeCell ref="B20:C20"/>
    <mergeCell ref="E34:F34"/>
    <mergeCell ref="F35:G35"/>
    <mergeCell ref="A10:M10"/>
    <mergeCell ref="A5:B5"/>
    <mergeCell ref="K5:M5"/>
    <mergeCell ref="C5:F5"/>
    <mergeCell ref="B16:M16"/>
    <mergeCell ref="A14:A16"/>
    <mergeCell ref="A7:M7"/>
    <mergeCell ref="K18:M18"/>
    <mergeCell ref="A17:B17"/>
    <mergeCell ref="B15:M15"/>
    <mergeCell ref="B14:M14"/>
    <mergeCell ref="H18:J18"/>
    <mergeCell ref="E18:G18"/>
    <mergeCell ref="B18:D18"/>
    <mergeCell ref="K19:M19"/>
    <mergeCell ref="I17:M17"/>
    <mergeCell ref="K6:M6"/>
    <mergeCell ref="A8:M8"/>
    <mergeCell ref="K33:L33"/>
    <mergeCell ref="K32:L32"/>
    <mergeCell ref="K31:L31"/>
    <mergeCell ref="E30:F30"/>
    <mergeCell ref="E29:F29"/>
    <mergeCell ref="A1:M1"/>
    <mergeCell ref="D6:I6"/>
    <mergeCell ref="A11:M11"/>
    <mergeCell ref="A12:M12"/>
    <mergeCell ref="A13:M13"/>
    <mergeCell ref="A6:C6"/>
    <mergeCell ref="A9:M9"/>
    <mergeCell ref="F17:H17"/>
    <mergeCell ref="C17:E17"/>
    <mergeCell ref="B4:E4"/>
    <mergeCell ref="G5:J5"/>
    <mergeCell ref="A2:E2"/>
    <mergeCell ref="A3:B3"/>
    <mergeCell ref="C3:E3"/>
    <mergeCell ref="L4:M4"/>
    <mergeCell ref="G4:J4"/>
    <mergeCell ref="F2:G3"/>
    <mergeCell ref="H2:M2"/>
  </mergeCells>
  <phoneticPr fontId="1"/>
  <dataValidations count="7">
    <dataValidation type="list" allowBlank="1" showInputMessage="1" showErrorMessage="1" sqref="J3" xr:uid="{00000000-0002-0000-0000-000000000000}">
      <formula1>"　,1,2,3,4,5,6,7,8,9,10,11,12"</formula1>
    </dataValidation>
    <dataValidation type="list" allowBlank="1" showInputMessage="1" showErrorMessage="1" sqref="L3" xr:uid="{00000000-0002-0000-0000-000001000000}">
      <formula1>"　,1,2,3,4,5,6,7,8,9,10,11,12,13,14,15,16,17,18,19,20,21,22,23,24,25,26,27,28,29,30,31"</formula1>
    </dataValidation>
    <dataValidation type="list" allowBlank="1" showInputMessage="1" showErrorMessage="1" sqref="H3" xr:uid="{00000000-0002-0000-0000-000003000000}">
      <formula1>"　,令和6,令和7,令和8"</formula1>
    </dataValidation>
    <dataValidation type="list" allowBlank="1" showInputMessage="1" showErrorMessage="1" sqref="C17:E17" xr:uid="{9066CF31-BA2C-4C62-8FAB-7FC9BF8BE269}">
      <formula1>"　,男子,女子"</formula1>
    </dataValidation>
    <dataValidation type="list" allowBlank="1" showInputMessage="1" showErrorMessage="1" sqref="N14" xr:uid="{EB656C84-8F19-4303-B4D4-987B567D3350}">
      <formula1>"　,小6,小5,小4,小3"</formula1>
    </dataValidation>
    <dataValidation type="list" allowBlank="1" showInputMessage="1" showErrorMessage="1" sqref="D20:D34" xr:uid="{0DFF9591-620B-4B95-ADB6-E8F3D92C486F}">
      <formula1>"　,小6,小5,小4,小3,小2,小1,年長,年小"</formula1>
    </dataValidation>
    <dataValidation type="list" allowBlank="1" showInputMessage="1" showErrorMessage="1" sqref="G20:G34 J20:J34" xr:uid="{86F8B7BA-8A76-4329-93C0-A16C3CFE6BB2}">
      <formula1>"　,中1,小6,小5,小4,小3,小2,小1,年長,年小"</formula1>
    </dataValidation>
  </dataValidations>
  <hyperlinks>
    <hyperlink ref="G4" r:id="rId1" xr:uid="{00000000-0004-0000-0000-000000000000}"/>
  </hyperlinks>
  <printOptions horizontalCentered="1"/>
  <pageMargins left="0.39370078740157483" right="0.39370078740157483" top="0.39370078740157483" bottom="0.19685039370078741" header="0" footer="0"/>
  <pageSetup paperSize="9" scale="98"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6"/>
  <sheetViews>
    <sheetView topLeftCell="B1" workbookViewId="0">
      <selection activeCell="D19" sqref="D19"/>
    </sheetView>
  </sheetViews>
  <sheetFormatPr defaultColWidth="12" defaultRowHeight="26.25" customHeight="1" x14ac:dyDescent="0.15"/>
  <cols>
    <col min="1" max="1" width="4" style="30" customWidth="1"/>
    <col min="2" max="2" width="14.875" style="30" customWidth="1"/>
    <col min="3" max="3" width="4.125" style="30" customWidth="1"/>
    <col min="4" max="4" width="12.125" style="30" customWidth="1"/>
    <col min="5" max="6" width="6.125" style="30" customWidth="1"/>
    <col min="7" max="7" width="13.125" style="30" customWidth="1"/>
    <col min="8" max="8" width="1.625" style="30" customWidth="1"/>
    <col min="9" max="9" width="14.875" style="30" customWidth="1"/>
    <col min="10" max="10" width="4.5" style="30" customWidth="1"/>
    <col min="11" max="11" width="12.125" style="30" customWidth="1"/>
    <col min="12" max="13" width="6.125" style="30" customWidth="1"/>
    <col min="14" max="14" width="13.125" style="30" customWidth="1"/>
    <col min="15" max="15" width="1.125" style="30" customWidth="1"/>
    <col min="16" max="16" width="14.875" style="30" customWidth="1"/>
    <col min="17" max="17" width="4.5" style="30" customWidth="1"/>
    <col min="18" max="18" width="12.125" style="30" customWidth="1"/>
    <col min="19" max="20" width="6.125" style="30" customWidth="1"/>
    <col min="21" max="21" width="10.25" style="30" customWidth="1"/>
    <col min="22" max="22" width="2.375" style="30" customWidth="1"/>
    <col min="23" max="23" width="14.875" style="30" customWidth="1"/>
    <col min="24" max="24" width="4.5" style="30" customWidth="1"/>
    <col min="25" max="25" width="12.125" style="30" customWidth="1"/>
    <col min="26" max="26" width="6.875" style="30" customWidth="1"/>
    <col min="27" max="16384" width="12" style="30"/>
  </cols>
  <sheetData>
    <row r="1" spans="1:26" ht="26.25" customHeight="1" x14ac:dyDescent="0.15">
      <c r="A1" s="28" t="s">
        <v>29</v>
      </c>
      <c r="B1" s="19" t="s">
        <v>28</v>
      </c>
      <c r="C1" s="28" t="s">
        <v>30</v>
      </c>
      <c r="D1" s="28" t="s">
        <v>24</v>
      </c>
      <c r="E1" s="28" t="s">
        <v>40</v>
      </c>
      <c r="F1" s="28" t="s">
        <v>46</v>
      </c>
      <c r="G1" s="28" t="str">
        <f>中学生!$B$18</f>
        <v>小学 初心者</v>
      </c>
      <c r="H1" s="28"/>
      <c r="I1" s="28" t="s">
        <v>28</v>
      </c>
      <c r="J1" s="28" t="s">
        <v>30</v>
      </c>
      <c r="K1" s="28" t="s">
        <v>24</v>
      </c>
      <c r="L1" s="28" t="s">
        <v>40</v>
      </c>
      <c r="M1" s="28" t="s">
        <v>46</v>
      </c>
      <c r="N1" s="28" t="str">
        <f>中学生!$E$18</f>
        <v>1年 初心者</v>
      </c>
      <c r="O1" s="29"/>
      <c r="P1" s="28" t="s">
        <v>28</v>
      </c>
      <c r="Q1" s="28" t="s">
        <v>30</v>
      </c>
      <c r="R1" s="28" t="s">
        <v>24</v>
      </c>
      <c r="S1" s="28" t="s">
        <v>40</v>
      </c>
      <c r="T1" s="28" t="s">
        <v>46</v>
      </c>
      <c r="U1" s="28" t="str">
        <f>中学生!$H$18</f>
        <v>１年 Aクラス</v>
      </c>
      <c r="V1" s="29"/>
      <c r="W1" s="28" t="s">
        <v>28</v>
      </c>
      <c r="X1" s="28" t="s">
        <v>30</v>
      </c>
      <c r="Y1" s="28" t="s">
        <v>24</v>
      </c>
      <c r="Z1" s="28" t="str">
        <f>中学生!$K$18</f>
        <v>2年</v>
      </c>
    </row>
    <row r="2" spans="1:26" ht="26.25" customHeight="1" x14ac:dyDescent="0.15">
      <c r="A2" s="28">
        <v>1</v>
      </c>
      <c r="B2" s="17" t="str">
        <f>中学生!$I$17&amp;""</f>
        <v/>
      </c>
      <c r="C2" s="18">
        <v>1</v>
      </c>
      <c r="D2" s="31" t="str">
        <f>中学生!B20&amp;""</f>
        <v/>
      </c>
      <c r="E2" s="32">
        <f>中学生!D20</f>
        <v>0</v>
      </c>
      <c r="F2" s="31" t="str">
        <f>中学生!$C$17</f>
        <v>　</v>
      </c>
      <c r="G2" s="17" t="str">
        <f>中学生!$B$18</f>
        <v>小学 初心者</v>
      </c>
      <c r="I2" s="17" t="str">
        <f>中学生!$I$17&amp;""</f>
        <v/>
      </c>
      <c r="J2" s="18">
        <v>1</v>
      </c>
      <c r="K2" s="31" t="str">
        <f>中学生!E20&amp;""</f>
        <v/>
      </c>
      <c r="L2" s="32">
        <f>中学生!G20</f>
        <v>0</v>
      </c>
      <c r="M2" s="31" t="str">
        <f>中学生!$C$17</f>
        <v>　</v>
      </c>
      <c r="N2" s="17" t="str">
        <f>中学生!$E$18</f>
        <v>1年 初心者</v>
      </c>
      <c r="P2" s="17" t="str">
        <f>中学生!$I$17&amp;""</f>
        <v/>
      </c>
      <c r="Q2" s="18">
        <v>1</v>
      </c>
      <c r="R2" s="31" t="str">
        <f>中学生!H20&amp;""</f>
        <v/>
      </c>
      <c r="S2" s="32">
        <f>中学生!J20</f>
        <v>0</v>
      </c>
      <c r="T2" s="31" t="str">
        <f>中学生!$C$17</f>
        <v>　</v>
      </c>
      <c r="U2" s="17" t="str">
        <f>中学生!$H$18</f>
        <v>１年 Aクラス</v>
      </c>
      <c r="W2" s="17" t="str">
        <f>中学生!$I$17&amp;""</f>
        <v/>
      </c>
      <c r="X2" s="18">
        <v>1</v>
      </c>
      <c r="Y2" s="31" t="str">
        <f>中学生!K20&amp;""</f>
        <v/>
      </c>
      <c r="Z2" s="17" t="str">
        <f>中学生!$K$18</f>
        <v>2年</v>
      </c>
    </row>
    <row r="3" spans="1:26" ht="26.25" customHeight="1" x14ac:dyDescent="0.15">
      <c r="A3" s="28">
        <v>2</v>
      </c>
      <c r="B3" s="17" t="str">
        <f>中学生!$I$17&amp;""</f>
        <v/>
      </c>
      <c r="C3" s="18">
        <v>2</v>
      </c>
      <c r="D3" s="31" t="str">
        <f>中学生!B21&amp;""</f>
        <v/>
      </c>
      <c r="E3" s="32">
        <f>中学生!D21</f>
        <v>0</v>
      </c>
      <c r="F3" s="31" t="str">
        <f>中学生!$C$17</f>
        <v>　</v>
      </c>
      <c r="G3" s="17" t="str">
        <f>中学生!$B$18</f>
        <v>小学 初心者</v>
      </c>
      <c r="I3" s="17" t="str">
        <f>中学生!$I$17&amp;""</f>
        <v/>
      </c>
      <c r="J3" s="18">
        <v>2</v>
      </c>
      <c r="K3" s="31" t="str">
        <f>中学生!E21&amp;""</f>
        <v/>
      </c>
      <c r="L3" s="32">
        <f>中学生!G21</f>
        <v>0</v>
      </c>
      <c r="M3" s="31" t="str">
        <f>中学生!$C$17</f>
        <v>　</v>
      </c>
      <c r="N3" s="17" t="str">
        <f>中学生!$E$18</f>
        <v>1年 初心者</v>
      </c>
      <c r="P3" s="17" t="str">
        <f>中学生!$I$17&amp;""</f>
        <v/>
      </c>
      <c r="Q3" s="18">
        <v>2</v>
      </c>
      <c r="R3" s="31" t="str">
        <f>中学生!H21&amp;""</f>
        <v/>
      </c>
      <c r="S3" s="32">
        <f>中学生!J21</f>
        <v>0</v>
      </c>
      <c r="T3" s="31" t="str">
        <f>中学生!$C$17</f>
        <v>　</v>
      </c>
      <c r="U3" s="17" t="str">
        <f>中学生!$H$18</f>
        <v>１年 Aクラス</v>
      </c>
      <c r="W3" s="17" t="str">
        <f>中学生!$I$17&amp;""</f>
        <v/>
      </c>
      <c r="X3" s="18">
        <v>2</v>
      </c>
      <c r="Y3" s="31" t="str">
        <f>中学生!K21&amp;""</f>
        <v/>
      </c>
      <c r="Z3" s="17" t="str">
        <f>中学生!$K$18</f>
        <v>2年</v>
      </c>
    </row>
    <row r="4" spans="1:26" ht="26.25" customHeight="1" x14ac:dyDescent="0.15">
      <c r="A4" s="28">
        <v>3</v>
      </c>
      <c r="B4" s="17" t="str">
        <f>中学生!$I$17&amp;""</f>
        <v/>
      </c>
      <c r="C4" s="18">
        <v>3</v>
      </c>
      <c r="D4" s="31" t="str">
        <f>中学生!B22&amp;""</f>
        <v/>
      </c>
      <c r="E4" s="32">
        <f>中学生!D22</f>
        <v>0</v>
      </c>
      <c r="F4" s="31" t="str">
        <f>中学生!$C$17</f>
        <v>　</v>
      </c>
      <c r="G4" s="17" t="str">
        <f>中学生!$B$18</f>
        <v>小学 初心者</v>
      </c>
      <c r="I4" s="17" t="str">
        <f>中学生!$I$17&amp;""</f>
        <v/>
      </c>
      <c r="J4" s="18">
        <v>3</v>
      </c>
      <c r="K4" s="31" t="str">
        <f>中学生!E22&amp;""</f>
        <v/>
      </c>
      <c r="L4" s="32">
        <f>中学生!G22</f>
        <v>0</v>
      </c>
      <c r="M4" s="31" t="str">
        <f>中学生!$C$17</f>
        <v>　</v>
      </c>
      <c r="N4" s="17" t="str">
        <f>中学生!$E$18</f>
        <v>1年 初心者</v>
      </c>
      <c r="P4" s="17" t="str">
        <f>中学生!$I$17&amp;""</f>
        <v/>
      </c>
      <c r="Q4" s="18">
        <v>3</v>
      </c>
      <c r="R4" s="31" t="str">
        <f>中学生!H22&amp;""</f>
        <v/>
      </c>
      <c r="S4" s="32">
        <f>中学生!J22</f>
        <v>0</v>
      </c>
      <c r="T4" s="31" t="str">
        <f>中学生!$C$17</f>
        <v>　</v>
      </c>
      <c r="U4" s="17" t="str">
        <f>中学生!$H$18</f>
        <v>１年 Aクラス</v>
      </c>
      <c r="W4" s="17" t="str">
        <f>中学生!$I$17&amp;""</f>
        <v/>
      </c>
      <c r="X4" s="18">
        <v>3</v>
      </c>
      <c r="Y4" s="31" t="str">
        <f>中学生!K22&amp;""</f>
        <v/>
      </c>
      <c r="Z4" s="17" t="str">
        <f>中学生!$K$18</f>
        <v>2年</v>
      </c>
    </row>
    <row r="5" spans="1:26" ht="26.25" customHeight="1" x14ac:dyDescent="0.15">
      <c r="A5" s="28">
        <v>4</v>
      </c>
      <c r="B5" s="17" t="str">
        <f>中学生!$I$17&amp;""</f>
        <v/>
      </c>
      <c r="C5" s="18">
        <v>4</v>
      </c>
      <c r="D5" s="31" t="str">
        <f>中学生!B23&amp;""</f>
        <v/>
      </c>
      <c r="E5" s="32">
        <f>中学生!D23</f>
        <v>0</v>
      </c>
      <c r="F5" s="31" t="str">
        <f>中学生!$C$17</f>
        <v>　</v>
      </c>
      <c r="G5" s="17" t="str">
        <f>中学生!$B$18</f>
        <v>小学 初心者</v>
      </c>
      <c r="I5" s="17" t="str">
        <f>中学生!$I$17&amp;""</f>
        <v/>
      </c>
      <c r="J5" s="18">
        <v>4</v>
      </c>
      <c r="K5" s="31" t="str">
        <f>中学生!E23&amp;""</f>
        <v/>
      </c>
      <c r="L5" s="32">
        <f>中学生!G23</f>
        <v>0</v>
      </c>
      <c r="M5" s="31" t="str">
        <f>中学生!$C$17</f>
        <v>　</v>
      </c>
      <c r="N5" s="17" t="str">
        <f>中学生!$E$18</f>
        <v>1年 初心者</v>
      </c>
      <c r="P5" s="17" t="str">
        <f>中学生!$I$17&amp;""</f>
        <v/>
      </c>
      <c r="Q5" s="18">
        <v>4</v>
      </c>
      <c r="R5" s="31" t="str">
        <f>中学生!H23&amp;""</f>
        <v/>
      </c>
      <c r="S5" s="32">
        <f>中学生!J23</f>
        <v>0</v>
      </c>
      <c r="T5" s="31" t="str">
        <f>中学生!$C$17</f>
        <v>　</v>
      </c>
      <c r="U5" s="17" t="str">
        <f>中学生!$H$18</f>
        <v>１年 Aクラス</v>
      </c>
      <c r="W5" s="17" t="str">
        <f>中学生!$I$17&amp;""</f>
        <v/>
      </c>
      <c r="X5" s="18">
        <v>4</v>
      </c>
      <c r="Y5" s="31" t="str">
        <f>中学生!K23&amp;""</f>
        <v/>
      </c>
      <c r="Z5" s="17" t="str">
        <f>中学生!$K$18</f>
        <v>2年</v>
      </c>
    </row>
    <row r="6" spans="1:26" ht="26.25" customHeight="1" x14ac:dyDescent="0.15">
      <c r="A6" s="28">
        <v>5</v>
      </c>
      <c r="B6" s="17" t="str">
        <f>中学生!$I$17&amp;""</f>
        <v/>
      </c>
      <c r="C6" s="18">
        <v>5</v>
      </c>
      <c r="D6" s="31" t="str">
        <f>中学生!B24&amp;""</f>
        <v/>
      </c>
      <c r="E6" s="32">
        <f>中学生!D24</f>
        <v>0</v>
      </c>
      <c r="F6" s="31" t="str">
        <f>中学生!$C$17</f>
        <v>　</v>
      </c>
      <c r="G6" s="17" t="str">
        <f>中学生!$B$18</f>
        <v>小学 初心者</v>
      </c>
      <c r="I6" s="17" t="str">
        <f>中学生!$I$17&amp;""</f>
        <v/>
      </c>
      <c r="J6" s="18">
        <v>5</v>
      </c>
      <c r="K6" s="31" t="str">
        <f>中学生!E24&amp;""</f>
        <v/>
      </c>
      <c r="L6" s="32">
        <f>中学生!G24</f>
        <v>0</v>
      </c>
      <c r="M6" s="31" t="str">
        <f>中学生!$C$17</f>
        <v>　</v>
      </c>
      <c r="N6" s="17" t="str">
        <f>中学生!$E$18</f>
        <v>1年 初心者</v>
      </c>
      <c r="P6" s="17" t="str">
        <f>中学生!$I$17&amp;""</f>
        <v/>
      </c>
      <c r="Q6" s="18">
        <v>5</v>
      </c>
      <c r="R6" s="31" t="str">
        <f>中学生!H24&amp;""</f>
        <v/>
      </c>
      <c r="S6" s="32">
        <f>中学生!J24</f>
        <v>0</v>
      </c>
      <c r="T6" s="31" t="str">
        <f>中学生!$C$17</f>
        <v>　</v>
      </c>
      <c r="U6" s="17" t="str">
        <f>中学生!$H$18</f>
        <v>１年 Aクラス</v>
      </c>
      <c r="W6" s="17" t="str">
        <f>中学生!$I$17&amp;""</f>
        <v/>
      </c>
      <c r="X6" s="18">
        <v>5</v>
      </c>
      <c r="Y6" s="31" t="str">
        <f>中学生!K24&amp;""</f>
        <v/>
      </c>
      <c r="Z6" s="17" t="str">
        <f>中学生!$K$18</f>
        <v>2年</v>
      </c>
    </row>
    <row r="7" spans="1:26" ht="26.25" customHeight="1" x14ac:dyDescent="0.15">
      <c r="A7" s="28">
        <v>6</v>
      </c>
      <c r="B7" s="17" t="str">
        <f>中学生!$I$17&amp;""</f>
        <v/>
      </c>
      <c r="C7" s="18">
        <v>6</v>
      </c>
      <c r="D7" s="31" t="str">
        <f>中学生!B25&amp;""</f>
        <v/>
      </c>
      <c r="E7" s="32">
        <f>中学生!D25</f>
        <v>0</v>
      </c>
      <c r="F7" s="31" t="str">
        <f>中学生!$C$17</f>
        <v>　</v>
      </c>
      <c r="G7" s="17" t="str">
        <f>中学生!$B$18</f>
        <v>小学 初心者</v>
      </c>
      <c r="I7" s="17" t="str">
        <f>中学生!$I$17&amp;""</f>
        <v/>
      </c>
      <c r="J7" s="18">
        <v>6</v>
      </c>
      <c r="K7" s="31" t="str">
        <f>中学生!E25&amp;""</f>
        <v/>
      </c>
      <c r="L7" s="32">
        <f>中学生!G25</f>
        <v>0</v>
      </c>
      <c r="M7" s="31" t="str">
        <f>中学生!$C$17</f>
        <v>　</v>
      </c>
      <c r="N7" s="17" t="str">
        <f>中学生!$E$18</f>
        <v>1年 初心者</v>
      </c>
      <c r="P7" s="17" t="str">
        <f>中学生!$I$17&amp;""</f>
        <v/>
      </c>
      <c r="Q7" s="18">
        <v>6</v>
      </c>
      <c r="R7" s="31" t="str">
        <f>中学生!H25&amp;""</f>
        <v/>
      </c>
      <c r="S7" s="32">
        <f>中学生!J25</f>
        <v>0</v>
      </c>
      <c r="T7" s="31" t="str">
        <f>中学生!$C$17</f>
        <v>　</v>
      </c>
      <c r="U7" s="17" t="str">
        <f>中学生!$H$18</f>
        <v>１年 Aクラス</v>
      </c>
      <c r="W7" s="17" t="str">
        <f>中学生!$I$17&amp;""</f>
        <v/>
      </c>
      <c r="X7" s="18">
        <v>6</v>
      </c>
      <c r="Y7" s="31" t="str">
        <f>中学生!K25&amp;""</f>
        <v/>
      </c>
      <c r="Z7" s="17" t="str">
        <f>中学生!$K$18</f>
        <v>2年</v>
      </c>
    </row>
    <row r="8" spans="1:26" ht="26.25" customHeight="1" x14ac:dyDescent="0.15">
      <c r="A8" s="28">
        <v>7</v>
      </c>
      <c r="B8" s="17" t="str">
        <f>中学生!$I$17&amp;""</f>
        <v/>
      </c>
      <c r="C8" s="18">
        <v>7</v>
      </c>
      <c r="D8" s="31" t="str">
        <f>中学生!B26&amp;""</f>
        <v/>
      </c>
      <c r="E8" s="32">
        <f>中学生!D26</f>
        <v>0</v>
      </c>
      <c r="F8" s="31" t="str">
        <f>中学生!$C$17</f>
        <v>　</v>
      </c>
      <c r="G8" s="17" t="str">
        <f>中学生!$B$18</f>
        <v>小学 初心者</v>
      </c>
      <c r="I8" s="17" t="str">
        <f>中学生!$I$17&amp;""</f>
        <v/>
      </c>
      <c r="J8" s="18">
        <v>7</v>
      </c>
      <c r="K8" s="31" t="str">
        <f>中学生!E26&amp;""</f>
        <v/>
      </c>
      <c r="L8" s="32">
        <f>中学生!G26</f>
        <v>0</v>
      </c>
      <c r="M8" s="31" t="str">
        <f>中学生!$C$17</f>
        <v>　</v>
      </c>
      <c r="N8" s="17" t="str">
        <f>中学生!$E$18</f>
        <v>1年 初心者</v>
      </c>
      <c r="P8" s="17" t="str">
        <f>中学生!$I$17&amp;""</f>
        <v/>
      </c>
      <c r="Q8" s="18">
        <v>7</v>
      </c>
      <c r="R8" s="31" t="str">
        <f>中学生!H26&amp;""</f>
        <v/>
      </c>
      <c r="S8" s="32">
        <f>中学生!J26</f>
        <v>0</v>
      </c>
      <c r="T8" s="31" t="str">
        <f>中学生!$C$17</f>
        <v>　</v>
      </c>
      <c r="U8" s="17" t="str">
        <f>中学生!$H$18</f>
        <v>１年 Aクラス</v>
      </c>
      <c r="W8" s="17" t="str">
        <f>中学生!$I$17&amp;""</f>
        <v/>
      </c>
      <c r="X8" s="18">
        <v>7</v>
      </c>
      <c r="Y8" s="31" t="str">
        <f>中学生!K26&amp;""</f>
        <v/>
      </c>
      <c r="Z8" s="17" t="str">
        <f>中学生!$K$18</f>
        <v>2年</v>
      </c>
    </row>
    <row r="9" spans="1:26" ht="26.25" customHeight="1" x14ac:dyDescent="0.15">
      <c r="A9" s="28">
        <v>8</v>
      </c>
      <c r="B9" s="17" t="str">
        <f>中学生!$I$17&amp;""</f>
        <v/>
      </c>
      <c r="C9" s="18">
        <v>8</v>
      </c>
      <c r="D9" s="31" t="str">
        <f>中学生!B27&amp;""</f>
        <v/>
      </c>
      <c r="E9" s="32">
        <f>中学生!D27</f>
        <v>0</v>
      </c>
      <c r="F9" s="31" t="str">
        <f>中学生!$C$17</f>
        <v>　</v>
      </c>
      <c r="G9" s="17" t="str">
        <f>中学生!$B$18</f>
        <v>小学 初心者</v>
      </c>
      <c r="I9" s="17" t="str">
        <f>中学生!$I$17&amp;""</f>
        <v/>
      </c>
      <c r="J9" s="18">
        <v>8</v>
      </c>
      <c r="K9" s="31" t="str">
        <f>中学生!E27&amp;""</f>
        <v/>
      </c>
      <c r="L9" s="32">
        <f>中学生!G27</f>
        <v>0</v>
      </c>
      <c r="M9" s="31" t="str">
        <f>中学生!$C$17</f>
        <v>　</v>
      </c>
      <c r="N9" s="17" t="str">
        <f>中学生!$E$18</f>
        <v>1年 初心者</v>
      </c>
      <c r="P9" s="17" t="str">
        <f>中学生!$I$17&amp;""</f>
        <v/>
      </c>
      <c r="Q9" s="18">
        <v>8</v>
      </c>
      <c r="R9" s="31" t="str">
        <f>中学生!H27&amp;""</f>
        <v/>
      </c>
      <c r="S9" s="32">
        <f>中学生!J27</f>
        <v>0</v>
      </c>
      <c r="T9" s="31" t="str">
        <f>中学生!$C$17</f>
        <v>　</v>
      </c>
      <c r="U9" s="17" t="str">
        <f>中学生!$H$18</f>
        <v>１年 Aクラス</v>
      </c>
      <c r="W9" s="17" t="str">
        <f>中学生!$I$17&amp;""</f>
        <v/>
      </c>
      <c r="X9" s="18">
        <v>8</v>
      </c>
      <c r="Y9" s="31" t="str">
        <f>中学生!K27&amp;""</f>
        <v/>
      </c>
      <c r="Z9" s="17" t="str">
        <f>中学生!$K$18</f>
        <v>2年</v>
      </c>
    </row>
    <row r="10" spans="1:26" ht="26.25" customHeight="1" x14ac:dyDescent="0.15">
      <c r="A10" s="28">
        <v>9</v>
      </c>
      <c r="B10" s="17" t="str">
        <f>中学生!$I$17&amp;""</f>
        <v/>
      </c>
      <c r="C10" s="18">
        <v>9</v>
      </c>
      <c r="D10" s="31" t="str">
        <f>中学生!B28&amp;""</f>
        <v/>
      </c>
      <c r="E10" s="32">
        <f>中学生!D28</f>
        <v>0</v>
      </c>
      <c r="F10" s="31" t="str">
        <f>中学生!$C$17</f>
        <v>　</v>
      </c>
      <c r="G10" s="17" t="str">
        <f>中学生!$B$18</f>
        <v>小学 初心者</v>
      </c>
      <c r="I10" s="17" t="str">
        <f>中学生!$I$17&amp;""</f>
        <v/>
      </c>
      <c r="J10" s="18">
        <v>9</v>
      </c>
      <c r="K10" s="31" t="str">
        <f>中学生!E28&amp;""</f>
        <v/>
      </c>
      <c r="L10" s="32">
        <f>中学生!G28</f>
        <v>0</v>
      </c>
      <c r="M10" s="31" t="str">
        <f>中学生!$C$17</f>
        <v>　</v>
      </c>
      <c r="N10" s="17" t="str">
        <f>中学生!$E$18</f>
        <v>1年 初心者</v>
      </c>
      <c r="P10" s="17" t="str">
        <f>中学生!$I$17&amp;""</f>
        <v/>
      </c>
      <c r="Q10" s="18">
        <v>9</v>
      </c>
      <c r="R10" s="31" t="str">
        <f>中学生!H28&amp;""</f>
        <v/>
      </c>
      <c r="S10" s="32">
        <f>中学生!J28</f>
        <v>0</v>
      </c>
      <c r="T10" s="31" t="str">
        <f>中学生!$C$17</f>
        <v>　</v>
      </c>
      <c r="U10" s="17" t="str">
        <f>中学生!$H$18</f>
        <v>１年 Aクラス</v>
      </c>
      <c r="W10" s="17" t="str">
        <f>中学生!$I$17&amp;""</f>
        <v/>
      </c>
      <c r="X10" s="18">
        <v>9</v>
      </c>
      <c r="Y10" s="31" t="str">
        <f>中学生!K28&amp;""</f>
        <v/>
      </c>
      <c r="Z10" s="17" t="str">
        <f>中学生!$K$18</f>
        <v>2年</v>
      </c>
    </row>
    <row r="11" spans="1:26" ht="26.25" customHeight="1" x14ac:dyDescent="0.15">
      <c r="A11" s="28">
        <v>10</v>
      </c>
      <c r="B11" s="17" t="str">
        <f>中学生!$I$17&amp;""</f>
        <v/>
      </c>
      <c r="C11" s="18">
        <v>10</v>
      </c>
      <c r="D11" s="31" t="str">
        <f>中学生!B29&amp;""</f>
        <v/>
      </c>
      <c r="E11" s="32">
        <f>中学生!D29</f>
        <v>0</v>
      </c>
      <c r="F11" s="31" t="str">
        <f>中学生!$C$17</f>
        <v>　</v>
      </c>
      <c r="G11" s="17" t="str">
        <f>中学生!$B$18</f>
        <v>小学 初心者</v>
      </c>
      <c r="I11" s="17" t="str">
        <f>中学生!$I$17&amp;""</f>
        <v/>
      </c>
      <c r="J11" s="18">
        <v>10</v>
      </c>
      <c r="K11" s="31" t="str">
        <f>中学生!E29&amp;""</f>
        <v/>
      </c>
      <c r="L11" s="32">
        <f>中学生!G29</f>
        <v>0</v>
      </c>
      <c r="M11" s="31" t="str">
        <f>中学生!$C$17</f>
        <v>　</v>
      </c>
      <c r="N11" s="17" t="str">
        <f>中学生!$E$18</f>
        <v>1年 初心者</v>
      </c>
      <c r="P11" s="17" t="str">
        <f>中学生!$I$17&amp;""</f>
        <v/>
      </c>
      <c r="Q11" s="18">
        <v>10</v>
      </c>
      <c r="R11" s="31" t="str">
        <f>中学生!H29&amp;""</f>
        <v/>
      </c>
      <c r="S11" s="32">
        <f>中学生!J29</f>
        <v>0</v>
      </c>
      <c r="T11" s="31" t="str">
        <f>中学生!$C$17</f>
        <v>　</v>
      </c>
      <c r="U11" s="17" t="str">
        <f>中学生!$H$18</f>
        <v>１年 Aクラス</v>
      </c>
      <c r="W11" s="17" t="str">
        <f>中学生!$I$17&amp;""</f>
        <v/>
      </c>
      <c r="X11" s="18">
        <v>10</v>
      </c>
      <c r="Y11" s="31" t="str">
        <f>中学生!K29&amp;""</f>
        <v/>
      </c>
      <c r="Z11" s="17" t="str">
        <f>中学生!$K$18</f>
        <v>2年</v>
      </c>
    </row>
    <row r="12" spans="1:26" ht="26.25" customHeight="1" x14ac:dyDescent="0.15">
      <c r="A12" s="28">
        <v>11</v>
      </c>
      <c r="B12" s="17" t="str">
        <f>中学生!$I$17&amp;""</f>
        <v/>
      </c>
      <c r="C12" s="18">
        <v>11</v>
      </c>
      <c r="D12" s="31" t="str">
        <f>中学生!B30&amp;""</f>
        <v/>
      </c>
      <c r="E12" s="32">
        <f>中学生!D30</f>
        <v>0</v>
      </c>
      <c r="F12" s="31" t="str">
        <f>中学生!$C$17</f>
        <v>　</v>
      </c>
      <c r="G12" s="17" t="str">
        <f>中学生!$B$18</f>
        <v>小学 初心者</v>
      </c>
      <c r="I12" s="17" t="str">
        <f>中学生!$I$17&amp;""</f>
        <v/>
      </c>
      <c r="J12" s="18">
        <v>11</v>
      </c>
      <c r="K12" s="31" t="str">
        <f>中学生!E30&amp;""</f>
        <v/>
      </c>
      <c r="L12" s="32">
        <f>中学生!G30</f>
        <v>0</v>
      </c>
      <c r="M12" s="31" t="str">
        <f>中学生!$C$17</f>
        <v>　</v>
      </c>
      <c r="N12" s="17" t="str">
        <f>中学生!$E$18</f>
        <v>1年 初心者</v>
      </c>
      <c r="P12" s="17" t="str">
        <f>中学生!$I$17&amp;""</f>
        <v/>
      </c>
      <c r="Q12" s="18">
        <v>11</v>
      </c>
      <c r="R12" s="31" t="str">
        <f>中学生!H30&amp;""</f>
        <v/>
      </c>
      <c r="S12" s="32">
        <f>中学生!J30</f>
        <v>0</v>
      </c>
      <c r="T12" s="31" t="str">
        <f>中学生!$C$17</f>
        <v>　</v>
      </c>
      <c r="U12" s="17" t="str">
        <f>中学生!$H$18</f>
        <v>１年 Aクラス</v>
      </c>
      <c r="W12" s="17" t="str">
        <f>中学生!$I$17&amp;""</f>
        <v/>
      </c>
      <c r="X12" s="18">
        <v>11</v>
      </c>
      <c r="Y12" s="31" t="str">
        <f>中学生!K30&amp;""</f>
        <v/>
      </c>
      <c r="Z12" s="17" t="str">
        <f>中学生!$K$18</f>
        <v>2年</v>
      </c>
    </row>
    <row r="13" spans="1:26" ht="26.25" customHeight="1" x14ac:dyDescent="0.15">
      <c r="A13" s="28">
        <v>12</v>
      </c>
      <c r="B13" s="17" t="str">
        <f>中学生!$I$17&amp;""</f>
        <v/>
      </c>
      <c r="C13" s="18">
        <v>12</v>
      </c>
      <c r="D13" s="31" t="str">
        <f>中学生!B31&amp;""</f>
        <v/>
      </c>
      <c r="E13" s="32">
        <f>中学生!D31</f>
        <v>0</v>
      </c>
      <c r="F13" s="31" t="str">
        <f>中学生!$C$17</f>
        <v>　</v>
      </c>
      <c r="G13" s="17" t="str">
        <f>中学生!$B$18</f>
        <v>小学 初心者</v>
      </c>
      <c r="I13" s="17" t="str">
        <f>中学生!$I$17&amp;""</f>
        <v/>
      </c>
      <c r="J13" s="18">
        <v>12</v>
      </c>
      <c r="K13" s="31" t="str">
        <f>中学生!E31&amp;""</f>
        <v/>
      </c>
      <c r="L13" s="32">
        <f>中学生!G31</f>
        <v>0</v>
      </c>
      <c r="M13" s="31" t="str">
        <f>中学生!$C$17</f>
        <v>　</v>
      </c>
      <c r="N13" s="17" t="str">
        <f>中学生!$E$18</f>
        <v>1年 初心者</v>
      </c>
      <c r="P13" s="17" t="str">
        <f>中学生!$I$17&amp;""</f>
        <v/>
      </c>
      <c r="Q13" s="18">
        <v>12</v>
      </c>
      <c r="R13" s="31" t="str">
        <f>中学生!H31&amp;""</f>
        <v/>
      </c>
      <c r="S13" s="32">
        <f>中学生!J31</f>
        <v>0</v>
      </c>
      <c r="T13" s="31" t="str">
        <f>中学生!$C$17</f>
        <v>　</v>
      </c>
      <c r="U13" s="17" t="str">
        <f>中学生!$H$18</f>
        <v>１年 Aクラス</v>
      </c>
      <c r="W13" s="17" t="str">
        <f>中学生!$I$17&amp;""</f>
        <v/>
      </c>
      <c r="X13" s="18">
        <v>12</v>
      </c>
      <c r="Y13" s="31" t="str">
        <f>中学生!K31&amp;""</f>
        <v/>
      </c>
      <c r="Z13" s="17" t="str">
        <f>中学生!$K$18</f>
        <v>2年</v>
      </c>
    </row>
    <row r="14" spans="1:26" ht="26.25" customHeight="1" x14ac:dyDescent="0.15">
      <c r="A14" s="28">
        <v>13</v>
      </c>
      <c r="B14" s="17" t="str">
        <f>中学生!$I$17&amp;""</f>
        <v/>
      </c>
      <c r="C14" s="18">
        <v>13</v>
      </c>
      <c r="D14" s="31" t="str">
        <f>中学生!B32&amp;""</f>
        <v/>
      </c>
      <c r="E14" s="32">
        <f>中学生!D32</f>
        <v>0</v>
      </c>
      <c r="F14" s="31" t="str">
        <f>中学生!$C$17</f>
        <v>　</v>
      </c>
      <c r="G14" s="17" t="str">
        <f>中学生!$B$18</f>
        <v>小学 初心者</v>
      </c>
      <c r="I14" s="17" t="str">
        <f>中学生!$I$17&amp;""</f>
        <v/>
      </c>
      <c r="J14" s="18">
        <v>13</v>
      </c>
      <c r="K14" s="31" t="str">
        <f>中学生!E32&amp;""</f>
        <v/>
      </c>
      <c r="L14" s="32">
        <f>中学生!G32</f>
        <v>0</v>
      </c>
      <c r="M14" s="31" t="str">
        <f>中学生!$C$17</f>
        <v>　</v>
      </c>
      <c r="N14" s="17" t="str">
        <f>中学生!$E$18</f>
        <v>1年 初心者</v>
      </c>
      <c r="P14" s="17" t="str">
        <f>中学生!$I$17&amp;""</f>
        <v/>
      </c>
      <c r="Q14" s="18">
        <v>13</v>
      </c>
      <c r="R14" s="31" t="str">
        <f>中学生!H32&amp;""</f>
        <v/>
      </c>
      <c r="S14" s="32">
        <f>中学生!J32</f>
        <v>0</v>
      </c>
      <c r="T14" s="31" t="str">
        <f>中学生!$C$17</f>
        <v>　</v>
      </c>
      <c r="U14" s="17" t="str">
        <f>中学生!$H$18</f>
        <v>１年 Aクラス</v>
      </c>
      <c r="W14" s="17" t="str">
        <f>中学生!$I$17&amp;""</f>
        <v/>
      </c>
      <c r="X14" s="18">
        <v>13</v>
      </c>
      <c r="Y14" s="31" t="str">
        <f>中学生!K32&amp;""</f>
        <v/>
      </c>
      <c r="Z14" s="17" t="str">
        <f>中学生!$K$18</f>
        <v>2年</v>
      </c>
    </row>
    <row r="15" spans="1:26" ht="26.25" customHeight="1" x14ac:dyDescent="0.15">
      <c r="A15" s="28">
        <v>14</v>
      </c>
      <c r="B15" s="17" t="str">
        <f>中学生!$I$17&amp;""</f>
        <v/>
      </c>
      <c r="C15" s="18">
        <v>14</v>
      </c>
      <c r="D15" s="31" t="str">
        <f>中学生!B33&amp;""</f>
        <v/>
      </c>
      <c r="E15" s="32">
        <f>中学生!D33</f>
        <v>0</v>
      </c>
      <c r="F15" s="31" t="str">
        <f>中学生!$C$17</f>
        <v>　</v>
      </c>
      <c r="G15" s="17" t="str">
        <f>中学生!$B$18</f>
        <v>小学 初心者</v>
      </c>
      <c r="I15" s="17" t="str">
        <f>中学生!$I$17&amp;""</f>
        <v/>
      </c>
      <c r="J15" s="18">
        <v>14</v>
      </c>
      <c r="K15" s="31" t="str">
        <f>中学生!E33&amp;""</f>
        <v/>
      </c>
      <c r="L15" s="32">
        <f>中学生!G33</f>
        <v>0</v>
      </c>
      <c r="M15" s="31" t="str">
        <f>中学生!$C$17</f>
        <v>　</v>
      </c>
      <c r="N15" s="17" t="str">
        <f>中学生!$E$18</f>
        <v>1年 初心者</v>
      </c>
      <c r="P15" s="17" t="str">
        <f>中学生!$I$17&amp;""</f>
        <v/>
      </c>
      <c r="Q15" s="18">
        <v>14</v>
      </c>
      <c r="R15" s="31" t="str">
        <f>中学生!H33&amp;""</f>
        <v/>
      </c>
      <c r="S15" s="32">
        <f>中学生!J33</f>
        <v>0</v>
      </c>
      <c r="T15" s="31" t="str">
        <f>中学生!$C$17</f>
        <v>　</v>
      </c>
      <c r="U15" s="17" t="str">
        <f>中学生!$H$18</f>
        <v>１年 Aクラス</v>
      </c>
      <c r="W15" s="17" t="str">
        <f>中学生!$I$17&amp;""</f>
        <v/>
      </c>
      <c r="X15" s="18">
        <v>14</v>
      </c>
      <c r="Y15" s="31" t="str">
        <f>中学生!K33&amp;""</f>
        <v/>
      </c>
      <c r="Z15" s="17" t="str">
        <f>中学生!$K$18</f>
        <v>2年</v>
      </c>
    </row>
    <row r="16" spans="1:26" ht="26.25" customHeight="1" x14ac:dyDescent="0.15">
      <c r="A16" s="28">
        <v>15</v>
      </c>
      <c r="B16" s="17" t="str">
        <f>中学生!$I$17&amp;""</f>
        <v/>
      </c>
      <c r="C16" s="18">
        <v>15</v>
      </c>
      <c r="D16" s="31" t="str">
        <f>中学生!B34&amp;""</f>
        <v/>
      </c>
      <c r="E16" s="32">
        <f>中学生!D34</f>
        <v>0</v>
      </c>
      <c r="F16" s="31" t="str">
        <f>中学生!$C$17</f>
        <v>　</v>
      </c>
      <c r="G16" s="17" t="str">
        <f>中学生!$B$18</f>
        <v>小学 初心者</v>
      </c>
      <c r="I16" s="17" t="str">
        <f>中学生!$I$17&amp;""</f>
        <v/>
      </c>
      <c r="J16" s="18">
        <v>15</v>
      </c>
      <c r="K16" s="31" t="str">
        <f>中学生!E34&amp;""</f>
        <v/>
      </c>
      <c r="L16" s="32">
        <f>中学生!G34</f>
        <v>0</v>
      </c>
      <c r="M16" s="31" t="str">
        <f>中学生!$C$17</f>
        <v>　</v>
      </c>
      <c r="N16" s="17" t="str">
        <f>中学生!$E$18</f>
        <v>1年 初心者</v>
      </c>
      <c r="P16" s="17" t="str">
        <f>中学生!$I$17&amp;""</f>
        <v/>
      </c>
      <c r="Q16" s="18">
        <v>15</v>
      </c>
      <c r="R16" s="31" t="str">
        <f>中学生!H34&amp;""</f>
        <v/>
      </c>
      <c r="S16" s="32">
        <f>中学生!J34</f>
        <v>0</v>
      </c>
      <c r="T16" s="31" t="str">
        <f>中学生!$C$17</f>
        <v>　</v>
      </c>
      <c r="U16" s="17" t="str">
        <f>中学生!$H$18</f>
        <v>１年 Aクラス</v>
      </c>
      <c r="W16" s="17" t="str">
        <f>中学生!$I$17&amp;""</f>
        <v/>
      </c>
      <c r="X16" s="18">
        <v>15</v>
      </c>
      <c r="Y16" s="31" t="str">
        <f>中学生!K34&amp;""</f>
        <v/>
      </c>
      <c r="Z16" s="17" t="str">
        <f>中学生!$K$18</f>
        <v>2年</v>
      </c>
    </row>
  </sheetData>
  <phoneticPr fontId="1"/>
  <printOptions horizontalCentered="1"/>
  <pageMargins left="0.31496062992125984" right="0.31496062992125984" top="0.35433070866141736" bottom="0.35433070866141736" header="0.19685039370078741" footer="0.19685039370078741"/>
  <pageSetup paperSize="9" scale="6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中学生</vt:lpstr>
      <vt:lpstr>編集</vt:lpstr>
      <vt:lpstr>中学生!Print_Area</vt:lpstr>
      <vt:lpstr>編集!Print_Area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PCUser</dc:creator>
  <cp:lastModifiedBy>亘 横山</cp:lastModifiedBy>
  <cp:lastPrinted>2026-07-28T05:15:38Z</cp:lastPrinted>
  <dcterms:created xsi:type="dcterms:W3CDTF">2017-03-13T08:20:01Z</dcterms:created>
  <dcterms:modified xsi:type="dcterms:W3CDTF">2026-07-28T07:54:16Z</dcterms:modified>
</cp:coreProperties>
</file>